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0" yWindow="65440" windowWidth="20376" windowHeight="12816" tabRatio="949" activeTab="0"/>
  </bookViews>
  <sheets>
    <sheet name="Fedlap" sheetId="1" r:id="rId1"/>
    <sheet name="Áik_nylpu_Fiú_20" sheetId="2" r:id="rId2"/>
    <sheet name="KI_nylpu_Fiú_20" sheetId="3" r:id="rId3"/>
    <sheet name="Áik_Zlpu_Fiú_20 " sheetId="4" r:id="rId4"/>
    <sheet name="KI_Zlpu_Fiú_20 " sheetId="5" r:id="rId5"/>
    <sheet name="Áik_nylpu_Leány_20" sheetId="6" r:id="rId6"/>
    <sheet name="KI_nylpu_Leány_20" sheetId="7" r:id="rId7"/>
    <sheet name="Áik_Zlpu_Leány_20" sheetId="8" r:id="rId8"/>
    <sheet name="KI_Zlpu_Leány_20 " sheetId="9" r:id="rId9"/>
    <sheet name="Áik_Lpi_Fiú_20" sheetId="10" r:id="rId10"/>
    <sheet name="KI_Lpi_Fiú_20" sheetId="11" r:id="rId11"/>
    <sheet name="Áik_Lpi_Leány_20" sheetId="12" r:id="rId12"/>
    <sheet name="KI Lpi_Leány_20" sheetId="13" r:id="rId13"/>
  </sheets>
  <definedNames>
    <definedName name="Korcsoportok">#REF!</definedName>
    <definedName name="_xlnm.Print_Area" localSheetId="9">'Áik_Lpi_Fiú_20'!$A$1:$J$16</definedName>
    <definedName name="_xlnm.Print_Area" localSheetId="5">'Áik_nylpu_Leány_20'!$A$1:$J$16</definedName>
    <definedName name="_xlnm.Print_Area" localSheetId="3">'Áik_Zlpu_Fiú_20 '!$A$1:$J$19</definedName>
    <definedName name="_xlnm.Print_Area" localSheetId="7">'Áik_Zlpu_Leány_20'!$A$1:$J$16</definedName>
    <definedName name="_xlnm.Print_Area" localSheetId="12">'KI Lpi_Leány_20'!$A$1:$J$37</definedName>
    <definedName name="_xlnm.Print_Area" localSheetId="4">'KI_Zlpu_Fiú_20 '!$A$1:$J$17</definedName>
    <definedName name="_xlnm.Print_Area" localSheetId="8">'KI_Zlpu_Leány_20 '!$A$1:$J$14</definedName>
    <definedName name="Versenyszámok">#REF!</definedName>
  </definedNames>
  <calcPr fullCalcOnLoad="1"/>
</workbook>
</file>

<file path=xl/sharedStrings.xml><?xml version="1.0" encoding="utf-8"?>
<sst xmlns="http://schemas.openxmlformats.org/spreadsheetml/2006/main" count="380" uniqueCount="154">
  <si>
    <t>Szül.</t>
  </si>
  <si>
    <t>Iskola</t>
  </si>
  <si>
    <t>Település</t>
  </si>
  <si>
    <t>Megye</t>
  </si>
  <si>
    <t>Versenyző</t>
  </si>
  <si>
    <t>Össz</t>
  </si>
  <si>
    <t>Ssz.</t>
  </si>
  <si>
    <t>EREDMÉNYEK</t>
  </si>
  <si>
    <t>1.</t>
  </si>
  <si>
    <t>2.</t>
  </si>
  <si>
    <t>3.</t>
  </si>
  <si>
    <t>EREDMÉNYJEGYZÉK</t>
  </si>
  <si>
    <t>Nyíltirányzékú Légpuska 20 lövéses - Fiú "általános iskolás" kategória - EGYÉNI</t>
  </si>
  <si>
    <t>Nyíltirányzékú Légpuska 20 lövéses - Fiú "középiskolás" kategória - EGYÉNI</t>
  </si>
  <si>
    <t>Nyíltirányzékú Légpuska 20 lövéses - Leány "általános iskolás" kategória - EGYÉNI</t>
  </si>
  <si>
    <t>Nyíltirányzékú Légpuska 20 lövéses - Leány "középiskolás" kategória - EGYÉNI</t>
  </si>
  <si>
    <t>Légpisztoly 20 lövéses - Fiú "általános iskolás" kategória - EGYÉNI</t>
  </si>
  <si>
    <t>Légpisztoly 20 lövéses - Fiú "középiskolás" kategória - EGYÉNI</t>
  </si>
  <si>
    <t>Légpisztoly 20 lövéses - Leány "általános iskolás" kategória - EGYÉNI</t>
  </si>
  <si>
    <t>Légpisztoly 20 lövéses - Leány "középiskolás" kategória - EGYÉNI</t>
  </si>
  <si>
    <t>Légpisztoly 20 lövéses - Fiú "középiskolás" kategória - CSAPAT</t>
  </si>
  <si>
    <t>Nyíltirányzékú Légpuska 20 lövéses - Fiú "általános iskolás" kategória - CSAPAT</t>
  </si>
  <si>
    <t>Nyíltirányzékú Légpuska 20 lövéses - Fiú "középiskolás" kategória - CSAPAT</t>
  </si>
  <si>
    <t>Nyíltirányzékú Légpuska 20 lövéses - Leány "általános iskolás" kategória - CSAPAT</t>
  </si>
  <si>
    <t>Nyíltirányzékú Légpuska 20 lövéses - Leány "középiskolás" kategória - CSAPAT</t>
  </si>
  <si>
    <t>Légpisztoly 20 lövéses - Fiú "általános iskolás" kategória - CSAPAT</t>
  </si>
  <si>
    <t>Légpisztoly 20 lövéses - Leány "általános iskolás" kategória - CSAPAT</t>
  </si>
  <si>
    <t>Légpisztoly 20 lövéses - Leány "középiskolás" kategória - CSAPAT</t>
  </si>
  <si>
    <t>Zártirányzékú Légpuska 20 lövéses - Fiú "általános iskolás" kategória - EGYÉNI</t>
  </si>
  <si>
    <t>Zártirányzékú Légpuska 20 lövéses - Fiú "középiskolás" kategória - EGYÉNI</t>
  </si>
  <si>
    <t>Zártirányzékú Légpuska 20 lövéses - Leány "általános iskolás" kategória - EGYÉNI</t>
  </si>
  <si>
    <t>Zártirányzékú Légpuska 20 lövéses - Leány "középiskolás" kategória - EGYÉNI</t>
  </si>
  <si>
    <t>Zártirányzékú Légpuska 20 lövéses - Fiú "általános iskolás" kategória - CSAPAT</t>
  </si>
  <si>
    <t>Zártirányzékú Légpuska 20 lövéses - Leány "általános iskolás" kategória - CSAPAT</t>
  </si>
  <si>
    <t>Zártirányzékú Légpuska 20 lövéses - Leány "középiskolás" kategória - CSAPAT</t>
  </si>
  <si>
    <t xml:space="preserve">ÁLTALÁNOS ÉS KÖZÉPISKOLÁSOK
légpuskás és légpisztolyos
</t>
  </si>
  <si>
    <t>Megyei bajnoksága</t>
  </si>
  <si>
    <t>Zártirányzékú Légpuska 20 lövéses - Fiú "középiskolás" kategória - CSAPAT</t>
  </si>
  <si>
    <t>Csapatnév           Versenyzők</t>
  </si>
  <si>
    <t>Csapatnév            Versenyzők</t>
  </si>
  <si>
    <t xml:space="preserve">Helyszín: </t>
  </si>
  <si>
    <t xml:space="preserve">Megye: </t>
  </si>
  <si>
    <t xml:space="preserve">Időpont: </t>
  </si>
  <si>
    <t>2023. évi</t>
  </si>
  <si>
    <t>Budapest</t>
  </si>
  <si>
    <t>Bernát Henrik</t>
  </si>
  <si>
    <t>Pekárovics Márton</t>
  </si>
  <si>
    <t>Szász Bence</t>
  </si>
  <si>
    <t>Szauer Viktor</t>
  </si>
  <si>
    <t>Deme-Horváth Dávid</t>
  </si>
  <si>
    <t>Buri József</t>
  </si>
  <si>
    <t>Gattyán Erik</t>
  </si>
  <si>
    <t>Darus utcai Magyar-Német Két Tannyelvű Általános Iskola</t>
  </si>
  <si>
    <t>Miklós Borbála</t>
  </si>
  <si>
    <t>Kovács Bíborka</t>
  </si>
  <si>
    <t>Fehér Jázmin</t>
  </si>
  <si>
    <t>Mihalik Ingrid</t>
  </si>
  <si>
    <t>Leiopold Gergely</t>
  </si>
  <si>
    <t>Poczak Dominik</t>
  </si>
  <si>
    <t>Ökrös Ádám</t>
  </si>
  <si>
    <t xml:space="preserve">Bárkányi Luca </t>
  </si>
  <si>
    <t>Kovács Boglárka</t>
  </si>
  <si>
    <t>Veress Dániel</t>
  </si>
  <si>
    <t>Ivánka Csongor</t>
  </si>
  <si>
    <t>Illés Dániel</t>
  </si>
  <si>
    <t>Marossy Noé</t>
  </si>
  <si>
    <t>Varga Vince Csete</t>
  </si>
  <si>
    <t>Leopold Milán</t>
  </si>
  <si>
    <t>Marton Tamás László</t>
  </si>
  <si>
    <t>Kiss-Vámosi Zsombor</t>
  </si>
  <si>
    <r>
      <t> </t>
    </r>
    <r>
      <rPr>
        <sz val="11"/>
        <color indexed="8"/>
        <rFont val="Arial"/>
        <family val="2"/>
      </rPr>
      <t>Boldog Adolf Kolping Katolikus Általános Iskola</t>
    </r>
  </si>
  <si>
    <t>Kosztolányi Dezső Általános isk.</t>
  </si>
  <si>
    <t>Zuglói Herman Ottó Tudásközpont Általános Iskola</t>
  </si>
  <si>
    <t>ELTE Trefort Ágoston Gyakorló Gimnázium</t>
  </si>
  <si>
    <t>Kun Zita</t>
  </si>
  <si>
    <t xml:space="preserve">Szolnoki Csenge </t>
  </si>
  <si>
    <t>Marton Tamara</t>
  </si>
  <si>
    <t>Móra Ferenc Általános Iskola</t>
  </si>
  <si>
    <t>Újpesti Szigeti József Utcai Általános Iskola</t>
  </si>
  <si>
    <t>Benkő Áron</t>
  </si>
  <si>
    <t>Kispál Bernát</t>
  </si>
  <si>
    <t>Csincsa Milán</t>
  </si>
  <si>
    <t>Ródler Bence</t>
  </si>
  <si>
    <t>Bojtor Barnabás Levente</t>
  </si>
  <si>
    <t>Hegyi Szilárd</t>
  </si>
  <si>
    <t>Varga Tamás</t>
  </si>
  <si>
    <t>Behringer Christophert</t>
  </si>
  <si>
    <t>Budapesti Egyetemi Katolikus Gimnázium</t>
  </si>
  <si>
    <t>Pully Elizabet Vivien</t>
  </si>
  <si>
    <t>Szolnoki Marcell</t>
  </si>
  <si>
    <t xml:space="preserve">Kölcsey Ferenc általános iskola </t>
  </si>
  <si>
    <t>Bp.XXI..</t>
  </si>
  <si>
    <t>Bp.</t>
  </si>
  <si>
    <t xml:space="preserve">Herman Ottó Általános Iskola </t>
  </si>
  <si>
    <t>Bp.XXI.</t>
  </si>
  <si>
    <t>Jedlik Ányos Gimnázium</t>
  </si>
  <si>
    <t>Arany János Általános Iskola</t>
  </si>
  <si>
    <t>Bp. XXI.</t>
  </si>
  <si>
    <t>Jedlik Ányos Gimnázium Budapest</t>
  </si>
  <si>
    <t>Bp.XIX.</t>
  </si>
  <si>
    <t>Kölcsey Ferenc általános iskola</t>
  </si>
  <si>
    <t>Kispesti Puskás Ferenc általános iskola</t>
  </si>
  <si>
    <t>Bp.X.</t>
  </si>
  <si>
    <t>Keresztury Dezső Általános iskola</t>
  </si>
  <si>
    <t>Bp.IV.</t>
  </si>
  <si>
    <t>Újpesti Karinthy Frigyes Kéttanitási Nyelvi ÁI iskola</t>
  </si>
  <si>
    <t>Újlak utcai ÁI I iskola</t>
  </si>
  <si>
    <t>Bp.XIV.</t>
  </si>
  <si>
    <t>Zuglói Hajós Alfréd Magyar-Németh Tanitási Nyelvű ÁI</t>
  </si>
  <si>
    <t>Bp.XIII.</t>
  </si>
  <si>
    <t>Bp. XIV.</t>
  </si>
  <si>
    <t>Újpesti Karinthy Frigyes ÁI iskola</t>
  </si>
  <si>
    <t>Polonkai Hanna</t>
  </si>
  <si>
    <t>Bp.II.</t>
  </si>
  <si>
    <t>Pasaréti Szabó Lőricz Magyar-Angol ÁI és Gim.</t>
  </si>
  <si>
    <t>Bp.XVI.</t>
  </si>
  <si>
    <t>Kölcsey Ferenc ÁI iskola</t>
  </si>
  <si>
    <t>Bp.IX.</t>
  </si>
  <si>
    <t>Közgazsági Politechnikus</t>
  </si>
  <si>
    <t>ELTE Trefort Ágoston Gyak. GIIM.</t>
  </si>
  <si>
    <t>Kassai utcai ÁI iskola</t>
  </si>
  <si>
    <t>Szöllősi Nikolett</t>
  </si>
  <si>
    <t>Weörres Sándor ÁI és Gim.</t>
  </si>
  <si>
    <t>BP. XX.</t>
  </si>
  <si>
    <t>Német Nemzetiségi Gimnázium és Kollégium</t>
  </si>
  <si>
    <t>Sári Kornélia</t>
  </si>
  <si>
    <t>Bp.XI.</t>
  </si>
  <si>
    <t xml:space="preserve">Szent Margit gimnázium </t>
  </si>
  <si>
    <t>Gundel Károly Szakgimnázium</t>
  </si>
  <si>
    <t>Mábel Barna</t>
  </si>
  <si>
    <t>Bertalan Ciprián</t>
  </si>
  <si>
    <t>Szent-Györgyi Albert ÁI és Gim.</t>
  </si>
  <si>
    <t>BGéSZC Kossuth Lajos kéttannyelvű technikum</t>
  </si>
  <si>
    <t>Bp.XVIII.</t>
  </si>
  <si>
    <t>Vörösmarty Mihály ének-zenei, nyelvi általános iskola és gimnázium</t>
  </si>
  <si>
    <t>Bp,XX.</t>
  </si>
  <si>
    <t>Kossuth Lajos Gimnázium  Budapest</t>
  </si>
  <si>
    <t>Lónyay utcai református gimnázium</t>
  </si>
  <si>
    <t>Varga Dániel</t>
  </si>
  <si>
    <t>Újpesti Két Tanitás Nyelvű Műszaki Tech.</t>
  </si>
  <si>
    <t>Bólyai János műszaki technikum és kollégium</t>
  </si>
  <si>
    <t>Bekeszi András</t>
  </si>
  <si>
    <t>Bp.XII.</t>
  </si>
  <si>
    <t>Tamási Áron ÁI. Gimn. és Németh Nemzetiségi Gim.</t>
  </si>
  <si>
    <t xml:space="preserve">Weöres Sándor Általános iskola és gimnázium </t>
  </si>
  <si>
    <t>Lecza Bianka</t>
  </si>
  <si>
    <t>Szteho Gábor Evangélikus Óvoda, ÁI és Gim.</t>
  </si>
  <si>
    <t>Bp.III.</t>
  </si>
  <si>
    <t>Krék ÁI. És Gim.</t>
  </si>
  <si>
    <t>1149. Mexikó út 21-23</t>
  </si>
  <si>
    <t>Békefi Flóra</t>
  </si>
  <si>
    <t>Bp. XXII.</t>
  </si>
  <si>
    <t>Kempelen Farkas Gim.</t>
  </si>
  <si>
    <t>2023. november 24.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</si>
</sst>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 CE"/>
      <family val="0"/>
    </font>
    <font>
      <b/>
      <sz val="10"/>
      <color indexed="12"/>
      <name val="Arial"/>
      <family val="2"/>
    </font>
    <font>
      <sz val="10"/>
      <color indexed="12"/>
      <name val="Verdana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sz val="18"/>
      <color indexed="12"/>
      <name val="Arial CE"/>
      <family val="0"/>
    </font>
    <font>
      <b/>
      <sz val="18"/>
      <color indexed="12"/>
      <name val="Arial CE"/>
      <family val="2"/>
    </font>
    <font>
      <sz val="12"/>
      <name val="Arial CE"/>
      <family val="0"/>
    </font>
    <font>
      <b/>
      <sz val="20"/>
      <color indexed="12"/>
      <name val="Arial"/>
      <family val="2"/>
    </font>
    <font>
      <b/>
      <sz val="20"/>
      <color indexed="1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8"/>
      <name val="Arial CE"/>
      <family val="0"/>
    </font>
    <font>
      <sz val="11"/>
      <color indexed="63"/>
      <name val="Arial"/>
      <family val="2"/>
    </font>
    <font>
      <sz val="11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/>
      <top style="thin"/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3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13" borderId="5" applyNumberFormat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5" borderId="7" applyNumberFormat="0" applyFont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3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30" fillId="7" borderId="0" applyNumberFormat="0" applyBorder="0" applyAlignment="0" applyProtection="0"/>
    <xf numFmtId="0" fontId="31" fillId="9" borderId="8" applyNumberFormat="0" applyAlignment="0" applyProtection="0"/>
    <xf numFmtId="0" fontId="3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17" borderId="0" applyNumberFormat="0" applyBorder="0" applyAlignment="0" applyProtection="0"/>
    <xf numFmtId="0" fontId="35" fillId="10" borderId="0" applyNumberFormat="0" applyBorder="0" applyAlignment="0" applyProtection="0"/>
    <xf numFmtId="0" fontId="36" fillId="9" borderId="1" applyNumberFormat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18" borderId="10" xfId="0" applyFont="1" applyFill="1" applyBorder="1" applyAlignment="1">
      <alignment horizontal="center" vertical="center"/>
    </xf>
    <xf numFmtId="0" fontId="5" fillId="18" borderId="10" xfId="0" applyFont="1" applyFill="1" applyBorder="1" applyAlignment="1">
      <alignment vertical="center"/>
    </xf>
    <xf numFmtId="0" fontId="5" fillId="18" borderId="1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18" borderId="10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10" borderId="10" xfId="0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vertical="center"/>
    </xf>
    <xf numFmtId="0" fontId="5" fillId="10" borderId="10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vertical="center"/>
    </xf>
    <xf numFmtId="0" fontId="18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4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left" vertical="center"/>
    </xf>
    <xf numFmtId="0" fontId="0" fillId="4" borderId="10" xfId="0" applyFill="1" applyBorder="1" applyAlignment="1">
      <alignment horizontal="center" vertical="center"/>
    </xf>
    <xf numFmtId="0" fontId="0" fillId="4" borderId="10" xfId="0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4" borderId="0" xfId="0" applyFill="1" applyAlignment="1">
      <alignment vertical="center"/>
    </xf>
    <xf numFmtId="0" fontId="0" fillId="4" borderId="11" xfId="0" applyFill="1" applyBorder="1" applyAlignment="1">
      <alignment horizontal="left" vertical="center"/>
    </xf>
    <xf numFmtId="0" fontId="0" fillId="4" borderId="16" xfId="0" applyFill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7" fillId="0" borderId="0" xfId="0" applyFont="1" applyAlignment="1">
      <alignment/>
    </xf>
    <xf numFmtId="0" fontId="0" fillId="0" borderId="17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14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7" fillId="0" borderId="0" xfId="0" applyFont="1" applyBorder="1" applyAlignment="1">
      <alignment horizontal="left"/>
    </xf>
    <xf numFmtId="0" fontId="37" fillId="0" borderId="0" xfId="0" applyFont="1" applyBorder="1" applyAlignment="1">
      <alignment horizontal="left" wrapText="1"/>
    </xf>
    <xf numFmtId="0" fontId="1" fillId="0" borderId="0" xfId="0" applyNumberFormat="1" applyFont="1" applyFill="1" applyBorder="1" applyAlignment="1">
      <alignment vertical="center" wrapText="1"/>
    </xf>
    <xf numFmtId="0" fontId="0" fillId="0" borderId="0" xfId="0" applyNumberFormat="1" applyFill="1" applyBorder="1" applyAlignment="1">
      <alignment/>
    </xf>
    <xf numFmtId="0" fontId="37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0" fillId="4" borderId="0" xfId="0" applyFill="1" applyBorder="1" applyAlignment="1">
      <alignment horizontal="left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2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18" borderId="18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5" fillId="18" borderId="12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5" fillId="18" borderId="12" xfId="0" applyFont="1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5" fillId="18" borderId="18" xfId="0" applyFont="1" applyFill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7" xfId="0" applyBorder="1" applyAlignment="1">
      <alignment vertical="center"/>
    </xf>
    <xf numFmtId="0" fontId="5" fillId="18" borderId="12" xfId="0" applyFont="1" applyFill="1" applyBorder="1" applyAlignment="1">
      <alignment vertical="center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left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9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7" fillId="0" borderId="0" xfId="0" applyFont="1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Comma" xfId="41"/>
    <cellStyle name="Comma [0]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Normál 2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342900</xdr:colOff>
      <xdr:row>7</xdr:row>
      <xdr:rowOff>19050</xdr:rowOff>
    </xdr:from>
    <xdr:to>
      <xdr:col>6</xdr:col>
      <xdr:colOff>581025</xdr:colOff>
      <xdr:row>20</xdr:row>
      <xdr:rowOff>123825</xdr:rowOff>
    </xdr:to>
    <xdr:pic>
      <xdr:nvPicPr>
        <xdr:cNvPr id="1" name="Picture 2" descr="HO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2838450"/>
          <a:ext cx="2152650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tabSelected="1" zoomScalePageLayoutView="0" workbookViewId="0" topLeftCell="A10">
      <selection activeCell="E33" sqref="E33"/>
    </sheetView>
  </sheetViews>
  <sheetFormatPr defaultColWidth="9.125" defaultRowHeight="12.75"/>
  <cols>
    <col min="1" max="1" width="9.125" style="20" customWidth="1"/>
    <col min="2" max="2" width="9.125" style="21" customWidth="1"/>
    <col min="3" max="3" width="4.50390625" style="21" customWidth="1"/>
    <col min="4" max="4" width="4.50390625" style="20" customWidth="1"/>
    <col min="5" max="5" width="11.50390625" style="21" customWidth="1"/>
    <col min="6" max="7" width="9.125" style="21" customWidth="1"/>
    <col min="8" max="9" width="9.125" style="20" customWidth="1"/>
    <col min="10" max="10" width="9.125" style="22" customWidth="1"/>
    <col min="11" max="16384" width="9.125" style="21" customWidth="1"/>
  </cols>
  <sheetData>
    <row r="1" spans="1:10" ht="24">
      <c r="A1" s="82" t="s">
        <v>11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s="24" customFormat="1" ht="12" customHeight="1">
      <c r="A2" s="56"/>
      <c r="B2" s="56"/>
      <c r="C2" s="56"/>
      <c r="D2" s="56"/>
      <c r="E2" s="56"/>
      <c r="F2" s="56"/>
      <c r="G2" s="56"/>
      <c r="H2" s="56"/>
      <c r="I2" s="56"/>
      <c r="J2" s="56"/>
    </row>
    <row r="3" spans="1:10" s="24" customFormat="1" ht="22.5">
      <c r="A3" s="83" t="s">
        <v>43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s="24" customFormat="1" ht="115.5" customHeight="1">
      <c r="A4" s="84" t="s">
        <v>35</v>
      </c>
      <c r="B4" s="85"/>
      <c r="C4" s="85"/>
      <c r="D4" s="85"/>
      <c r="E4" s="85"/>
      <c r="F4" s="85"/>
      <c r="G4" s="85"/>
      <c r="H4" s="85"/>
      <c r="I4" s="85"/>
      <c r="J4" s="85"/>
    </row>
    <row r="5" spans="1:10" s="24" customFormat="1" ht="22.5">
      <c r="A5" s="83" t="s">
        <v>36</v>
      </c>
      <c r="B5" s="83"/>
      <c r="C5" s="83"/>
      <c r="D5" s="83"/>
      <c r="E5" s="83"/>
      <c r="F5" s="88"/>
      <c r="G5" s="88"/>
      <c r="H5" s="88"/>
      <c r="I5" s="88"/>
      <c r="J5" s="88"/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spans="1:10" s="18" customFormat="1" ht="18">
      <c r="A20" s="19"/>
      <c r="B20" s="19"/>
      <c r="C20" s="19"/>
      <c r="D20" s="19"/>
      <c r="E20" s="19"/>
      <c r="F20" s="19"/>
      <c r="G20" s="19"/>
      <c r="H20" s="19"/>
      <c r="I20" s="19"/>
      <c r="J20" s="19"/>
    </row>
    <row r="21" spans="1:10" s="24" customFormat="1" ht="12.75" customHeight="1">
      <c r="A21" s="87"/>
      <c r="B21" s="87"/>
      <c r="C21" s="87"/>
      <c r="D21" s="87"/>
      <c r="E21" s="87"/>
      <c r="F21" s="87"/>
      <c r="G21" s="87"/>
      <c r="H21" s="87"/>
      <c r="I21" s="87"/>
      <c r="J21" s="87"/>
    </row>
    <row r="22" spans="1:10" s="26" customFormat="1" ht="12.75" customHeight="1">
      <c r="A22" s="25"/>
      <c r="D22" s="25"/>
      <c r="H22" s="25"/>
      <c r="I22" s="25"/>
      <c r="J22" s="27"/>
    </row>
    <row r="23" spans="1:10" s="24" customFormat="1" ht="12.75" customHeight="1">
      <c r="A23" s="83"/>
      <c r="B23" s="83"/>
      <c r="C23" s="83"/>
      <c r="D23" s="83"/>
      <c r="E23" s="83"/>
      <c r="F23" s="83"/>
      <c r="G23" s="83"/>
      <c r="H23" s="83"/>
      <c r="I23" s="83"/>
      <c r="J23" s="83"/>
    </row>
    <row r="24" spans="1:10" s="26" customFormat="1" ht="12.75" customHeight="1">
      <c r="A24" s="25"/>
      <c r="D24" s="25"/>
      <c r="H24" s="25"/>
      <c r="I24" s="25"/>
      <c r="J24" s="27"/>
    </row>
    <row r="25" spans="1:10" s="26" customFormat="1" ht="12.75" customHeight="1">
      <c r="A25" s="86"/>
      <c r="B25" s="86"/>
      <c r="C25" s="86"/>
      <c r="D25" s="86"/>
      <c r="E25" s="86"/>
      <c r="F25" s="86"/>
      <c r="G25" s="86"/>
      <c r="H25" s="86"/>
      <c r="I25" s="86"/>
      <c r="J25" s="86"/>
    </row>
    <row r="26" ht="12.75" customHeight="1"/>
    <row r="27" spans="1:10" s="26" customFormat="1" ht="18" customHeight="1">
      <c r="A27" s="86"/>
      <c r="B27" s="86"/>
      <c r="C27" s="86"/>
      <c r="D27" s="86"/>
      <c r="E27" s="86"/>
      <c r="F27" s="86"/>
      <c r="G27" s="86"/>
      <c r="H27" s="86"/>
      <c r="I27" s="86"/>
      <c r="J27" s="86"/>
    </row>
    <row r="28" spans="1:21" s="18" customFormat="1" ht="26.25" customHeight="1">
      <c r="A28" s="64"/>
      <c r="B28" s="65" t="s">
        <v>41</v>
      </c>
      <c r="C28" s="65"/>
      <c r="D28" s="65"/>
      <c r="E28" s="107" t="s">
        <v>44</v>
      </c>
      <c r="F28" s="108"/>
      <c r="G28" s="108"/>
      <c r="H28"/>
      <c r="I28"/>
      <c r="J28" s="19"/>
      <c r="L28" s="64"/>
      <c r="M28" s="64"/>
      <c r="N28" s="64"/>
      <c r="O28" s="64"/>
      <c r="P28" s="64"/>
      <c r="Q28" s="64"/>
      <c r="R28"/>
      <c r="S28" s="64"/>
      <c r="T28" s="64"/>
      <c r="U28"/>
    </row>
    <row r="29" spans="1:7" ht="22.5">
      <c r="A29" s="57"/>
      <c r="B29" s="57"/>
      <c r="C29" s="57"/>
      <c r="D29" s="57"/>
      <c r="E29" s="109"/>
      <c r="F29" s="110"/>
      <c r="G29" s="110"/>
    </row>
    <row r="30" spans="1:20" ht="24">
      <c r="A30" s="62"/>
      <c r="B30" s="27" t="s">
        <v>40</v>
      </c>
      <c r="C30" s="27"/>
      <c r="D30" s="27"/>
      <c r="E30" s="107" t="s">
        <v>149</v>
      </c>
      <c r="F30" s="110"/>
      <c r="G30" s="110"/>
      <c r="H30" s="62"/>
      <c r="L30" s="62"/>
      <c r="M30" s="62"/>
      <c r="N30" s="62"/>
      <c r="O30" s="62"/>
      <c r="P30" s="62"/>
      <c r="Q30" s="62"/>
      <c r="R30" s="62"/>
      <c r="S30" s="62"/>
      <c r="T30" s="62"/>
    </row>
    <row r="31" spans="1:7" ht="22.5">
      <c r="A31" s="57"/>
      <c r="B31" s="57"/>
      <c r="C31" s="57"/>
      <c r="D31" s="57"/>
      <c r="E31" s="109"/>
      <c r="F31" s="110"/>
      <c r="G31" s="110"/>
    </row>
    <row r="32" spans="1:20" ht="24">
      <c r="A32" s="63"/>
      <c r="B32" s="59" t="s">
        <v>42</v>
      </c>
      <c r="C32" s="59"/>
      <c r="D32" s="59"/>
      <c r="E32" s="107" t="s">
        <v>153</v>
      </c>
      <c r="F32" s="110"/>
      <c r="G32" s="110"/>
      <c r="H32"/>
      <c r="L32" s="63"/>
      <c r="M32" s="63"/>
      <c r="N32" s="63"/>
      <c r="O32" s="63"/>
      <c r="P32" s="63"/>
      <c r="Q32" s="63"/>
      <c r="R32" s="63"/>
      <c r="S32" s="63"/>
      <c r="T32" s="63"/>
    </row>
    <row r="33" spans="1:7" ht="12.75">
      <c r="A33" s="58"/>
      <c r="B33" s="58"/>
      <c r="C33" s="58"/>
      <c r="D33" s="58"/>
      <c r="E33" s="78"/>
      <c r="F33" s="110"/>
      <c r="G33" s="110"/>
    </row>
    <row r="34" spans="1:15" ht="22.5">
      <c r="A34" s="59"/>
      <c r="B34" s="59"/>
      <c r="C34" s="59"/>
      <c r="D34" s="59"/>
      <c r="E34" s="111" t="s">
        <v>7</v>
      </c>
      <c r="F34" s="110"/>
      <c r="G34" s="110"/>
      <c r="L34" s="59"/>
      <c r="O34" s="59"/>
    </row>
    <row r="47" ht="12.75">
      <c r="H47" s="23"/>
    </row>
    <row r="48" ht="12.75">
      <c r="H48" s="21"/>
    </row>
    <row r="49" ht="12.75">
      <c r="H49" s="21"/>
    </row>
    <row r="50" ht="12.75">
      <c r="H50" s="21"/>
    </row>
    <row r="51" ht="12.75">
      <c r="H51" s="21"/>
    </row>
  </sheetData>
  <sheetProtection/>
  <mergeCells count="8">
    <mergeCell ref="A1:J1"/>
    <mergeCell ref="A3:J3"/>
    <mergeCell ref="A4:J4"/>
    <mergeCell ref="A27:J27"/>
    <mergeCell ref="A21:J21"/>
    <mergeCell ref="A25:J25"/>
    <mergeCell ref="A23:J23"/>
    <mergeCell ref="A5:J5"/>
  </mergeCells>
  <printOptions horizontalCentered="1"/>
  <pageMargins left="0.7874015748031497" right="0.7874015748031497" top="0.984251968503937" bottom="0.5905511811023623" header="0.5118110236220472" footer="0.5118110236220472"/>
  <pageSetup horizontalDpi="600" verticalDpi="600" orientation="portrait" paperSize="9" scale="6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1"/>
  </sheetPr>
  <dimension ref="A1:J16"/>
  <sheetViews>
    <sheetView zoomScale="90" zoomScaleNormal="90" zoomScalePageLayoutView="0" workbookViewId="0" topLeftCell="A1">
      <pane xSplit="2" ySplit="2" topLeftCell="C3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A17" sqref="A17:IV28"/>
    </sheetView>
  </sheetViews>
  <sheetFormatPr defaultColWidth="9.125" defaultRowHeight="12.75"/>
  <cols>
    <col min="1" max="1" width="6.00390625" style="3" customWidth="1"/>
    <col min="2" max="2" width="27.00390625" style="3" customWidth="1"/>
    <col min="3" max="3" width="6.125" style="5" customWidth="1"/>
    <col min="4" max="4" width="17.25390625" style="5" customWidth="1"/>
    <col min="5" max="5" width="100.25390625" style="5" bestFit="1" customWidth="1"/>
    <col min="6" max="6" width="16.125" style="5" customWidth="1"/>
    <col min="7" max="8" width="6.75390625" style="5" customWidth="1"/>
    <col min="9" max="9" width="6.875" style="3" bestFit="1" customWidth="1"/>
    <col min="10" max="10" width="9.125" style="9" customWidth="1"/>
    <col min="11" max="16384" width="9.125" style="3" customWidth="1"/>
  </cols>
  <sheetData>
    <row r="1" spans="1:8" ht="24.75" customHeight="1">
      <c r="A1" s="1" t="s">
        <v>16</v>
      </c>
      <c r="C1" s="9"/>
      <c r="G1" s="9"/>
      <c r="H1" s="9"/>
    </row>
    <row r="2" spans="1:10" s="2" customFormat="1" ht="1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10">
        <v>1</v>
      </c>
      <c r="H2" s="10">
        <v>2</v>
      </c>
      <c r="I2" s="8" t="s">
        <v>5</v>
      </c>
      <c r="J2" s="17"/>
    </row>
    <row r="3" spans="1:9" ht="15">
      <c r="A3" s="28">
        <v>1</v>
      </c>
      <c r="B3" s="68" t="s">
        <v>81</v>
      </c>
      <c r="C3" s="69">
        <v>2011</v>
      </c>
      <c r="D3" s="43" t="s">
        <v>115</v>
      </c>
      <c r="E3" s="43" t="s">
        <v>116</v>
      </c>
      <c r="F3" s="43" t="s">
        <v>44</v>
      </c>
      <c r="G3" s="29">
        <v>85</v>
      </c>
      <c r="H3" s="29">
        <v>82</v>
      </c>
      <c r="I3" s="30">
        <f>SUM(G3:H3)</f>
        <v>167</v>
      </c>
    </row>
    <row r="4" spans="1:9" ht="15">
      <c r="A4" s="28">
        <v>2</v>
      </c>
      <c r="B4" s="68" t="s">
        <v>80</v>
      </c>
      <c r="C4" s="69">
        <v>2010</v>
      </c>
      <c r="D4" s="43" t="s">
        <v>117</v>
      </c>
      <c r="E4" s="43" t="s">
        <v>118</v>
      </c>
      <c r="F4" s="43" t="s">
        <v>44</v>
      </c>
      <c r="G4" s="29">
        <v>78</v>
      </c>
      <c r="H4" s="29">
        <v>84</v>
      </c>
      <c r="I4" s="30">
        <f>SUM(G4:H4)</f>
        <v>162</v>
      </c>
    </row>
    <row r="5" spans="1:9" ht="15">
      <c r="A5" s="28">
        <v>3</v>
      </c>
      <c r="B5" s="68" t="s">
        <v>82</v>
      </c>
      <c r="C5" s="69">
        <v>2011</v>
      </c>
      <c r="D5" s="43" t="s">
        <v>92</v>
      </c>
      <c r="E5" s="43" t="s">
        <v>119</v>
      </c>
      <c r="F5" s="43" t="s">
        <v>44</v>
      </c>
      <c r="G5" s="29">
        <v>74</v>
      </c>
      <c r="H5" s="29">
        <v>86</v>
      </c>
      <c r="I5" s="30">
        <f>SUM(G5:H5)</f>
        <v>160</v>
      </c>
    </row>
    <row r="6" spans="1:9" ht="15">
      <c r="A6" s="28">
        <v>4</v>
      </c>
      <c r="B6" s="68" t="s">
        <v>79</v>
      </c>
      <c r="C6" s="69">
        <v>2009</v>
      </c>
      <c r="D6" s="43" t="s">
        <v>92</v>
      </c>
      <c r="E6" s="43" t="s">
        <v>120</v>
      </c>
      <c r="F6" s="43" t="s">
        <v>44</v>
      </c>
      <c r="G6" s="29">
        <v>75</v>
      </c>
      <c r="H6" s="29">
        <v>79</v>
      </c>
      <c r="I6" s="30">
        <f>SUM(G6:H6)</f>
        <v>154</v>
      </c>
    </row>
    <row r="9" ht="15">
      <c r="A9" s="1" t="s">
        <v>25</v>
      </c>
    </row>
    <row r="10" spans="1:9" ht="15" customHeight="1">
      <c r="A10" s="91" t="s">
        <v>6</v>
      </c>
      <c r="B10" s="93" t="s">
        <v>39</v>
      </c>
      <c r="C10" s="91" t="s">
        <v>0</v>
      </c>
      <c r="D10" s="95"/>
      <c r="E10" s="99" t="s">
        <v>1</v>
      </c>
      <c r="F10" s="99"/>
      <c r="G10" s="89">
        <v>1</v>
      </c>
      <c r="H10" s="89">
        <v>2</v>
      </c>
      <c r="I10" s="91" t="s">
        <v>5</v>
      </c>
    </row>
    <row r="11" spans="1:9" ht="15" customHeight="1">
      <c r="A11" s="92"/>
      <c r="B11" s="94"/>
      <c r="C11" s="92"/>
      <c r="D11" s="90"/>
      <c r="E11" s="92"/>
      <c r="F11" s="92"/>
      <c r="G11" s="90"/>
      <c r="H11" s="90"/>
      <c r="I11" s="92"/>
    </row>
    <row r="12" spans="1:9" ht="15">
      <c r="A12" s="28" t="s">
        <v>8</v>
      </c>
      <c r="B12" s="96"/>
      <c r="C12" s="97"/>
      <c r="D12" s="97"/>
      <c r="E12" s="98"/>
      <c r="F12" s="34"/>
      <c r="G12" s="34"/>
      <c r="H12" s="34"/>
      <c r="I12" s="61"/>
    </row>
    <row r="13" spans="2:9" ht="15">
      <c r="B13" s="34"/>
      <c r="C13" s="34"/>
      <c r="D13" s="34"/>
      <c r="E13" s="34"/>
      <c r="F13" s="34"/>
      <c r="G13" s="34"/>
      <c r="H13" s="34"/>
      <c r="I13" s="61">
        <f>SUM(G13:H13)</f>
        <v>0</v>
      </c>
    </row>
    <row r="14" spans="2:9" ht="15">
      <c r="B14" s="34"/>
      <c r="C14" s="34"/>
      <c r="D14" s="34"/>
      <c r="E14" s="34"/>
      <c r="F14" s="34"/>
      <c r="G14" s="34"/>
      <c r="H14" s="34"/>
      <c r="I14" s="61">
        <f>SUM(G14:H14)</f>
        <v>0</v>
      </c>
    </row>
    <row r="15" spans="2:9" ht="15">
      <c r="B15" s="34"/>
      <c r="C15" s="34"/>
      <c r="D15" s="34"/>
      <c r="E15" s="34"/>
      <c r="F15" s="34"/>
      <c r="G15" s="34"/>
      <c r="H15" s="34"/>
      <c r="I15" s="61">
        <f>SUM(G15:H15)</f>
        <v>0</v>
      </c>
    </row>
    <row r="16" spans="3:9" ht="15">
      <c r="C16" s="3"/>
      <c r="D16" s="3"/>
      <c r="E16" s="3"/>
      <c r="F16" s="3"/>
      <c r="G16" s="3"/>
      <c r="H16" s="3"/>
      <c r="I16" s="61">
        <f>SUM(I13:I15)</f>
        <v>0</v>
      </c>
    </row>
  </sheetData>
  <sheetProtection/>
  <mergeCells count="10">
    <mergeCell ref="B12:E12"/>
    <mergeCell ref="F10:F11"/>
    <mergeCell ref="E10:E11"/>
    <mergeCell ref="G10:G11"/>
    <mergeCell ref="H10:H11"/>
    <mergeCell ref="I10:I11"/>
    <mergeCell ref="A10:A11"/>
    <mergeCell ref="B10:B11"/>
    <mergeCell ref="C10:C11"/>
    <mergeCell ref="D10:D11"/>
  </mergeCells>
  <printOptions horizontalCentered="1"/>
  <pageMargins left="0.5118110236220472" right="0.4330708661417323" top="0.5118110236220472" bottom="0.4330708661417323" header="0.5511811023622047" footer="0.5118110236220472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1"/>
  </sheetPr>
  <dimension ref="A1:I25"/>
  <sheetViews>
    <sheetView zoomScale="90" zoomScaleNormal="90" zoomScalePageLayoutView="0" workbookViewId="0" topLeftCell="A1">
      <pane xSplit="2" ySplit="2" topLeftCell="C3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B4" sqref="B4"/>
    </sheetView>
  </sheetViews>
  <sheetFormatPr defaultColWidth="9.125" defaultRowHeight="12.75"/>
  <cols>
    <col min="1" max="1" width="6.00390625" style="4" customWidth="1"/>
    <col min="2" max="2" width="27.00390625" style="3" customWidth="1"/>
    <col min="3" max="3" width="6.125" style="4" customWidth="1"/>
    <col min="4" max="4" width="17.25390625" style="3" customWidth="1"/>
    <col min="5" max="5" width="100.25390625" style="3" customWidth="1"/>
    <col min="6" max="6" width="16.125" style="3" customWidth="1"/>
    <col min="7" max="8" width="6.75390625" style="9" customWidth="1"/>
    <col min="9" max="9" width="6.875" style="3" customWidth="1"/>
    <col min="10" max="16384" width="9.125" style="3" customWidth="1"/>
  </cols>
  <sheetData>
    <row r="1" ht="24.75" customHeight="1">
      <c r="A1" s="1" t="s">
        <v>17</v>
      </c>
    </row>
    <row r="2" spans="1:9" s="2" customFormat="1" ht="1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</row>
    <row r="3" spans="1:9" ht="15">
      <c r="A3" s="28">
        <v>1</v>
      </c>
      <c r="B3" s="68" t="s">
        <v>89</v>
      </c>
      <c r="C3" s="69">
        <v>2006</v>
      </c>
      <c r="D3" s="49" t="s">
        <v>147</v>
      </c>
      <c r="E3" s="53" t="s">
        <v>148</v>
      </c>
      <c r="F3" s="49" t="s">
        <v>44</v>
      </c>
      <c r="G3" s="29">
        <v>83</v>
      </c>
      <c r="H3" s="29">
        <v>87</v>
      </c>
      <c r="I3" s="30">
        <f>SUM(G3:H3)</f>
        <v>170</v>
      </c>
    </row>
    <row r="6" ht="15">
      <c r="A6" s="1" t="s">
        <v>20</v>
      </c>
    </row>
    <row r="7" spans="1:9" ht="15" customHeight="1">
      <c r="A7" s="91" t="s">
        <v>6</v>
      </c>
      <c r="B7" s="93" t="s">
        <v>39</v>
      </c>
      <c r="C7" s="91" t="s">
        <v>0</v>
      </c>
      <c r="D7" s="95"/>
      <c r="E7" s="99" t="s">
        <v>1</v>
      </c>
      <c r="F7" s="99"/>
      <c r="G7" s="89">
        <v>1</v>
      </c>
      <c r="H7" s="89">
        <v>2</v>
      </c>
      <c r="I7" s="91" t="s">
        <v>5</v>
      </c>
    </row>
    <row r="8" spans="1:9" ht="15" customHeight="1">
      <c r="A8" s="92"/>
      <c r="B8" s="94"/>
      <c r="C8" s="92"/>
      <c r="D8" s="90"/>
      <c r="E8" s="92"/>
      <c r="F8" s="92"/>
      <c r="G8" s="90"/>
      <c r="H8" s="90"/>
      <c r="I8" s="92"/>
    </row>
    <row r="9" spans="1:9" ht="15">
      <c r="A9" s="28" t="s">
        <v>8</v>
      </c>
      <c r="B9" s="96"/>
      <c r="C9" s="97"/>
      <c r="D9" s="97"/>
      <c r="E9" s="98"/>
      <c r="F9" s="34"/>
      <c r="G9" s="34"/>
      <c r="H9" s="34"/>
      <c r="I9" s="61"/>
    </row>
    <row r="10" spans="1:9" ht="15">
      <c r="A10" s="3"/>
      <c r="B10" s="34"/>
      <c r="C10" s="34"/>
      <c r="D10" s="34"/>
      <c r="E10" s="34"/>
      <c r="F10" s="34"/>
      <c r="G10" s="34"/>
      <c r="H10" s="34"/>
      <c r="I10" s="61">
        <f>SUM(G10:H10)</f>
        <v>0</v>
      </c>
    </row>
    <row r="11" spans="1:9" ht="15">
      <c r="A11" s="3"/>
      <c r="B11" s="34"/>
      <c r="C11" s="34"/>
      <c r="D11" s="34"/>
      <c r="E11" s="34"/>
      <c r="F11" s="34"/>
      <c r="G11" s="34"/>
      <c r="H11" s="34"/>
      <c r="I11" s="61">
        <f>SUM(G11:H11)</f>
        <v>0</v>
      </c>
    </row>
    <row r="12" spans="1:9" ht="15">
      <c r="A12" s="3"/>
      <c r="B12" s="34"/>
      <c r="C12" s="34"/>
      <c r="D12" s="34"/>
      <c r="E12" s="34"/>
      <c r="F12" s="34"/>
      <c r="G12" s="34"/>
      <c r="H12" s="34"/>
      <c r="I12" s="61">
        <f>SUM(G12:H12)</f>
        <v>0</v>
      </c>
    </row>
    <row r="13" spans="1:9" ht="15">
      <c r="A13" s="3"/>
      <c r="C13" s="3"/>
      <c r="G13" s="3"/>
      <c r="H13" s="3"/>
      <c r="I13" s="61">
        <f>SUM(I10:I12)</f>
        <v>0</v>
      </c>
    </row>
    <row r="14" spans="1:9" ht="15">
      <c r="A14" s="3"/>
      <c r="C14" s="3"/>
      <c r="G14" s="3"/>
      <c r="H14" s="3"/>
      <c r="I14" s="2"/>
    </row>
    <row r="15" spans="1:9" ht="15">
      <c r="A15" s="28" t="s">
        <v>9</v>
      </c>
      <c r="B15" s="96"/>
      <c r="C15" s="97"/>
      <c r="D15" s="97"/>
      <c r="E15" s="98"/>
      <c r="F15" s="34"/>
      <c r="G15" s="34"/>
      <c r="H15" s="34"/>
      <c r="I15" s="61"/>
    </row>
    <row r="16" spans="1:9" ht="15">
      <c r="A16" s="3"/>
      <c r="B16" s="34"/>
      <c r="C16" s="34"/>
      <c r="D16" s="34"/>
      <c r="E16" s="34"/>
      <c r="F16" s="34"/>
      <c r="G16" s="34"/>
      <c r="H16" s="34"/>
      <c r="I16" s="61">
        <f>SUM(G16:H16)</f>
        <v>0</v>
      </c>
    </row>
    <row r="17" spans="1:9" ht="15">
      <c r="A17" s="3"/>
      <c r="B17" s="34"/>
      <c r="C17" s="34"/>
      <c r="D17" s="34"/>
      <c r="E17" s="34"/>
      <c r="F17" s="34"/>
      <c r="G17" s="34"/>
      <c r="H17" s="34"/>
      <c r="I17" s="61">
        <f>SUM(G17:H17)</f>
        <v>0</v>
      </c>
    </row>
    <row r="18" spans="1:9" ht="15">
      <c r="A18" s="3"/>
      <c r="B18" s="34"/>
      <c r="C18" s="34"/>
      <c r="D18" s="34"/>
      <c r="E18" s="34"/>
      <c r="F18" s="34"/>
      <c r="G18" s="34"/>
      <c r="H18" s="34"/>
      <c r="I18" s="61">
        <f>SUM(G18:H18)</f>
        <v>0</v>
      </c>
    </row>
    <row r="19" spans="1:9" ht="15">
      <c r="A19" s="3"/>
      <c r="C19" s="3"/>
      <c r="G19" s="3"/>
      <c r="H19" s="3"/>
      <c r="I19" s="61">
        <f>SUM(I16:I18)</f>
        <v>0</v>
      </c>
    </row>
    <row r="20" spans="1:9" ht="15">
      <c r="A20" s="3"/>
      <c r="C20" s="3"/>
      <c r="G20" s="3"/>
      <c r="H20" s="3"/>
      <c r="I20" s="2"/>
    </row>
    <row r="21" spans="1:9" ht="15">
      <c r="A21" s="28" t="s">
        <v>10</v>
      </c>
      <c r="B21" s="96"/>
      <c r="C21" s="97"/>
      <c r="D21" s="97"/>
      <c r="E21" s="98"/>
      <c r="F21" s="34"/>
      <c r="G21" s="34"/>
      <c r="H21" s="34"/>
      <c r="I21" s="61"/>
    </row>
    <row r="22" spans="1:9" ht="15">
      <c r="A22" s="3"/>
      <c r="B22" s="34"/>
      <c r="C22" s="34"/>
      <c r="D22" s="34"/>
      <c r="E22" s="34"/>
      <c r="F22" s="34"/>
      <c r="G22" s="34"/>
      <c r="H22" s="34"/>
      <c r="I22" s="61">
        <f>SUM(G22:H22)</f>
        <v>0</v>
      </c>
    </row>
    <row r="23" spans="1:9" ht="15">
      <c r="A23" s="3"/>
      <c r="B23" s="34"/>
      <c r="C23" s="34"/>
      <c r="D23" s="34"/>
      <c r="E23" s="34"/>
      <c r="F23" s="34"/>
      <c r="G23" s="34"/>
      <c r="H23" s="34"/>
      <c r="I23" s="61">
        <f>SUM(G23:H23)</f>
        <v>0</v>
      </c>
    </row>
    <row r="24" spans="1:9" ht="15">
      <c r="A24" s="3"/>
      <c r="B24" s="34"/>
      <c r="C24" s="34"/>
      <c r="D24" s="34"/>
      <c r="E24" s="34"/>
      <c r="F24" s="34"/>
      <c r="G24" s="34"/>
      <c r="H24" s="34"/>
      <c r="I24" s="61">
        <f>SUM(G24:H24)</f>
        <v>0</v>
      </c>
    </row>
    <row r="25" spans="1:9" ht="15">
      <c r="A25" s="3"/>
      <c r="C25" s="3"/>
      <c r="G25" s="3"/>
      <c r="H25" s="3"/>
      <c r="I25" s="61">
        <f>SUM(I22:I24)</f>
        <v>0</v>
      </c>
    </row>
  </sheetData>
  <sheetProtection/>
  <mergeCells count="12">
    <mergeCell ref="B9:E9"/>
    <mergeCell ref="B15:E15"/>
    <mergeCell ref="B21:E21"/>
    <mergeCell ref="F7:F8"/>
    <mergeCell ref="E7:E8"/>
    <mergeCell ref="G7:G8"/>
    <mergeCell ref="H7:H8"/>
    <mergeCell ref="I7:I8"/>
    <mergeCell ref="A7:A8"/>
    <mergeCell ref="B7:B8"/>
    <mergeCell ref="C7:C8"/>
    <mergeCell ref="D7:D8"/>
  </mergeCells>
  <printOptions horizontalCentered="1"/>
  <pageMargins left="0.5118110236220472" right="0.4330708661417323" top="0.5118110236220472" bottom="0.4330708661417323" header="0.5511811023622047" footer="0.5118110236220472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5"/>
  </sheetPr>
  <dimension ref="A1:I13"/>
  <sheetViews>
    <sheetView zoomScale="90" zoomScaleNormal="90" zoomScalePageLayoutView="0" workbookViewId="0" topLeftCell="A1">
      <pane xSplit="2" ySplit="2" topLeftCell="C3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E30" sqref="E30"/>
    </sheetView>
  </sheetViews>
  <sheetFormatPr defaultColWidth="9.125" defaultRowHeight="12.75"/>
  <cols>
    <col min="1" max="1" width="6.00390625" style="4" customWidth="1"/>
    <col min="2" max="2" width="27.00390625" style="3" customWidth="1"/>
    <col min="3" max="3" width="6.125" style="4" customWidth="1"/>
    <col min="4" max="4" width="17.25390625" style="3" bestFit="1" customWidth="1"/>
    <col min="5" max="5" width="100.25390625" style="3" customWidth="1"/>
    <col min="6" max="6" width="16.125" style="3" customWidth="1"/>
    <col min="7" max="8" width="6.75390625" style="9" customWidth="1"/>
    <col min="9" max="9" width="6.875" style="3" bestFit="1" customWidth="1"/>
    <col min="10" max="16384" width="9.125" style="3" customWidth="1"/>
  </cols>
  <sheetData>
    <row r="1" ht="24.75" customHeight="1">
      <c r="A1" s="12" t="s">
        <v>18</v>
      </c>
    </row>
    <row r="2" spans="1:9" s="2" customFormat="1" ht="1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9" ht="15">
      <c r="A3" s="28">
        <v>1</v>
      </c>
      <c r="B3" s="66" t="s">
        <v>53</v>
      </c>
      <c r="C3" s="67">
        <v>2009</v>
      </c>
      <c r="D3" s="33" t="s">
        <v>94</v>
      </c>
      <c r="E3" s="71" t="s">
        <v>100</v>
      </c>
      <c r="F3" s="33" t="s">
        <v>44</v>
      </c>
      <c r="G3" s="29">
        <v>56</v>
      </c>
      <c r="H3" s="9">
        <v>66</v>
      </c>
      <c r="I3" s="30">
        <f>SUM(G3:H3)</f>
        <v>122</v>
      </c>
    </row>
    <row r="6" ht="15">
      <c r="A6" s="12" t="s">
        <v>26</v>
      </c>
    </row>
    <row r="7" spans="1:9" ht="15" customHeight="1">
      <c r="A7" s="91" t="s">
        <v>6</v>
      </c>
      <c r="B7" s="93" t="s">
        <v>39</v>
      </c>
      <c r="C7" s="91" t="s">
        <v>0</v>
      </c>
      <c r="D7" s="95"/>
      <c r="E7" s="99" t="s">
        <v>1</v>
      </c>
      <c r="F7" s="99"/>
      <c r="G7" s="89">
        <v>1</v>
      </c>
      <c r="H7" s="89">
        <v>2</v>
      </c>
      <c r="I7" s="91" t="s">
        <v>5</v>
      </c>
    </row>
    <row r="8" spans="1:9" ht="15" customHeight="1">
      <c r="A8" s="92"/>
      <c r="B8" s="94"/>
      <c r="C8" s="92"/>
      <c r="D8" s="90"/>
      <c r="E8" s="92"/>
      <c r="F8" s="92"/>
      <c r="G8" s="90"/>
      <c r="H8" s="90"/>
      <c r="I8" s="92"/>
    </row>
    <row r="9" spans="1:9" ht="15">
      <c r="A9" s="28" t="s">
        <v>8</v>
      </c>
      <c r="B9" s="96"/>
      <c r="C9" s="97"/>
      <c r="D9" s="97"/>
      <c r="E9" s="98"/>
      <c r="F9" s="34"/>
      <c r="G9" s="34"/>
      <c r="H9" s="34"/>
      <c r="I9" s="61"/>
    </row>
    <row r="10" spans="1:9" ht="15">
      <c r="A10" s="3"/>
      <c r="B10" s="34"/>
      <c r="C10" s="34"/>
      <c r="D10" s="34"/>
      <c r="E10" s="34"/>
      <c r="F10" s="34"/>
      <c r="G10" s="34"/>
      <c r="H10" s="34"/>
      <c r="I10" s="61">
        <f>SUM(G10:H10)</f>
        <v>0</v>
      </c>
    </row>
    <row r="11" spans="1:9" ht="15">
      <c r="A11" s="3"/>
      <c r="B11" s="34"/>
      <c r="C11" s="34"/>
      <c r="D11" s="34"/>
      <c r="E11" s="34"/>
      <c r="F11" s="34"/>
      <c r="G11" s="34"/>
      <c r="H11" s="34"/>
      <c r="I11" s="61">
        <f>SUM(G11:H11)</f>
        <v>0</v>
      </c>
    </row>
    <row r="12" spans="1:9" ht="15">
      <c r="A12" s="3"/>
      <c r="B12" s="34"/>
      <c r="C12" s="34"/>
      <c r="D12" s="34"/>
      <c r="E12" s="34"/>
      <c r="F12" s="34"/>
      <c r="G12" s="34"/>
      <c r="H12" s="34"/>
      <c r="I12" s="61">
        <f>SUM(G12:H12)</f>
        <v>0</v>
      </c>
    </row>
    <row r="13" spans="1:9" ht="15">
      <c r="A13" s="3"/>
      <c r="C13" s="3"/>
      <c r="G13" s="3"/>
      <c r="H13" s="3"/>
      <c r="I13" s="61">
        <f>SUM(I10:I12)</f>
        <v>0</v>
      </c>
    </row>
  </sheetData>
  <sheetProtection/>
  <mergeCells count="10">
    <mergeCell ref="F7:F8"/>
    <mergeCell ref="A7:A8"/>
    <mergeCell ref="B7:B8"/>
    <mergeCell ref="C7:C8"/>
    <mergeCell ref="D7:D8"/>
    <mergeCell ref="E7:E8"/>
    <mergeCell ref="G7:G8"/>
    <mergeCell ref="H7:H8"/>
    <mergeCell ref="I7:I8"/>
    <mergeCell ref="B9:E9"/>
  </mergeCells>
  <printOptions horizontalCentered="1"/>
  <pageMargins left="0.5118110236220472" right="0.4330708661417323" top="0.5118110236220472" bottom="0.4330708661417323" header="0.5511811023622047" footer="0.5118110236220472"/>
  <pageSetup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5"/>
  </sheetPr>
  <dimension ref="A1:J37"/>
  <sheetViews>
    <sheetView zoomScale="90" zoomScaleNormal="90" zoomScalePageLayoutView="0" workbookViewId="0" topLeftCell="A1">
      <pane xSplit="2" ySplit="2" topLeftCell="C21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A38" sqref="A38:IV50"/>
    </sheetView>
  </sheetViews>
  <sheetFormatPr defaultColWidth="9.125" defaultRowHeight="12.75"/>
  <cols>
    <col min="1" max="1" width="6.00390625" style="4" customWidth="1"/>
    <col min="2" max="2" width="27.00390625" style="3" customWidth="1"/>
    <col min="3" max="3" width="6.125" style="4" customWidth="1"/>
    <col min="4" max="4" width="17.25390625" style="3" customWidth="1"/>
    <col min="5" max="5" width="100.25390625" style="3" customWidth="1"/>
    <col min="6" max="6" width="16.125" style="3" customWidth="1"/>
    <col min="7" max="8" width="6.75390625" style="4" customWidth="1"/>
    <col min="9" max="9" width="6.75390625" style="3" customWidth="1"/>
    <col min="10" max="10" width="9.125" style="9" customWidth="1"/>
    <col min="11" max="16384" width="9.125" style="3" customWidth="1"/>
  </cols>
  <sheetData>
    <row r="1" ht="24.75" customHeight="1">
      <c r="A1" s="12" t="s">
        <v>19</v>
      </c>
    </row>
    <row r="2" spans="1:10" s="2" customFormat="1" ht="1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3">
        <v>1</v>
      </c>
      <c r="H2" s="13">
        <v>2</v>
      </c>
      <c r="I2" s="13" t="s">
        <v>5</v>
      </c>
      <c r="J2" s="17"/>
    </row>
    <row r="3" spans="1:9" ht="15">
      <c r="A3" s="28">
        <v>1</v>
      </c>
      <c r="B3" s="32"/>
      <c r="C3" s="31"/>
      <c r="D3" s="33"/>
      <c r="E3" s="33"/>
      <c r="F3" s="33"/>
      <c r="G3" s="28"/>
      <c r="H3" s="28"/>
      <c r="I3" s="30">
        <f>SUM(G3:H3)</f>
        <v>0</v>
      </c>
    </row>
    <row r="4" spans="1:9" ht="15">
      <c r="A4" s="28">
        <v>2</v>
      </c>
      <c r="B4" s="32"/>
      <c r="C4" s="31"/>
      <c r="D4" s="33"/>
      <c r="E4" s="60"/>
      <c r="F4" s="33"/>
      <c r="G4" s="28"/>
      <c r="H4" s="28"/>
      <c r="I4" s="30">
        <f>SUM(G4:H4)</f>
        <v>0</v>
      </c>
    </row>
    <row r="5" spans="1:9" ht="15">
      <c r="A5" s="28">
        <v>3</v>
      </c>
      <c r="B5" s="37"/>
      <c r="C5" s="36"/>
      <c r="D5" s="54"/>
      <c r="E5" s="55"/>
      <c r="F5" s="33"/>
      <c r="G5" s="28"/>
      <c r="H5" s="28"/>
      <c r="I5" s="30">
        <f>SUM(G5:H5)</f>
        <v>0</v>
      </c>
    </row>
    <row r="6" spans="1:9" ht="15">
      <c r="A6" s="28">
        <v>4</v>
      </c>
      <c r="B6" s="35"/>
      <c r="C6" s="36"/>
      <c r="D6" s="37"/>
      <c r="E6" s="51"/>
      <c r="F6" s="33"/>
      <c r="G6" s="28"/>
      <c r="H6" s="28"/>
      <c r="I6" s="30">
        <f aca="true" t="shared" si="0" ref="I6:I27">SUM(G6:H6)</f>
        <v>0</v>
      </c>
    </row>
    <row r="7" spans="1:9" ht="15">
      <c r="A7" s="28">
        <v>5</v>
      </c>
      <c r="B7" s="35"/>
      <c r="C7" s="36"/>
      <c r="D7" s="37"/>
      <c r="E7" s="51"/>
      <c r="F7" s="33"/>
      <c r="G7" s="28"/>
      <c r="H7" s="28"/>
      <c r="I7" s="30">
        <f t="shared" si="0"/>
        <v>0</v>
      </c>
    </row>
    <row r="8" spans="1:9" ht="15">
      <c r="A8" s="28">
        <v>6</v>
      </c>
      <c r="B8" s="35"/>
      <c r="C8" s="36"/>
      <c r="D8" s="37"/>
      <c r="E8" s="51"/>
      <c r="F8" s="33"/>
      <c r="G8" s="28"/>
      <c r="H8" s="28"/>
      <c r="I8" s="30">
        <f t="shared" si="0"/>
        <v>0</v>
      </c>
    </row>
    <row r="9" spans="1:9" ht="15">
      <c r="A9" s="28">
        <v>7</v>
      </c>
      <c r="B9" s="35"/>
      <c r="C9" s="36"/>
      <c r="D9" s="37"/>
      <c r="E9" s="51"/>
      <c r="F9" s="33"/>
      <c r="G9" s="28"/>
      <c r="H9" s="28"/>
      <c r="I9" s="30">
        <f t="shared" si="0"/>
        <v>0</v>
      </c>
    </row>
    <row r="10" spans="1:9" ht="15">
      <c r="A10" s="28">
        <v>8</v>
      </c>
      <c r="B10" s="35"/>
      <c r="C10" s="36"/>
      <c r="D10" s="37"/>
      <c r="E10" s="51"/>
      <c r="F10" s="33"/>
      <c r="G10" s="28"/>
      <c r="H10" s="28"/>
      <c r="I10" s="30">
        <f t="shared" si="0"/>
        <v>0</v>
      </c>
    </row>
    <row r="11" spans="1:9" ht="15">
      <c r="A11" s="28">
        <v>9</v>
      </c>
      <c r="B11" s="35"/>
      <c r="C11" s="36"/>
      <c r="D11" s="37"/>
      <c r="E11" s="51"/>
      <c r="F11" s="33"/>
      <c r="G11" s="28"/>
      <c r="H11" s="28"/>
      <c r="I11" s="30">
        <f t="shared" si="0"/>
        <v>0</v>
      </c>
    </row>
    <row r="12" spans="1:9" ht="15">
      <c r="A12" s="28">
        <v>10</v>
      </c>
      <c r="B12" s="35"/>
      <c r="C12" s="36"/>
      <c r="D12" s="37"/>
      <c r="E12" s="51"/>
      <c r="F12" s="33"/>
      <c r="G12" s="28"/>
      <c r="H12" s="28"/>
      <c r="I12" s="30">
        <f t="shared" si="0"/>
        <v>0</v>
      </c>
    </row>
    <row r="13" spans="1:9" ht="15">
      <c r="A13" s="28">
        <v>11</v>
      </c>
      <c r="B13" s="35"/>
      <c r="C13" s="36"/>
      <c r="D13" s="37"/>
      <c r="E13" s="51"/>
      <c r="F13" s="33"/>
      <c r="G13" s="28"/>
      <c r="H13" s="28"/>
      <c r="I13" s="30">
        <f t="shared" si="0"/>
        <v>0</v>
      </c>
    </row>
    <row r="14" spans="1:9" ht="15">
      <c r="A14" s="28">
        <v>12</v>
      </c>
      <c r="B14" s="35"/>
      <c r="C14" s="36"/>
      <c r="D14" s="37"/>
      <c r="E14" s="51"/>
      <c r="F14" s="33"/>
      <c r="G14" s="28"/>
      <c r="H14" s="28"/>
      <c r="I14" s="30">
        <f t="shared" si="0"/>
        <v>0</v>
      </c>
    </row>
    <row r="15" spans="1:9" ht="15">
      <c r="A15" s="28">
        <v>13</v>
      </c>
      <c r="B15" s="35"/>
      <c r="C15" s="36"/>
      <c r="D15" s="37"/>
      <c r="E15" s="51"/>
      <c r="F15" s="33"/>
      <c r="G15" s="28"/>
      <c r="H15" s="28"/>
      <c r="I15" s="30">
        <f t="shared" si="0"/>
        <v>0</v>
      </c>
    </row>
    <row r="16" spans="1:9" ht="15">
      <c r="A16" s="28">
        <v>14</v>
      </c>
      <c r="B16" s="35"/>
      <c r="C16" s="36"/>
      <c r="D16" s="37"/>
      <c r="E16" s="51"/>
      <c r="F16" s="33"/>
      <c r="G16" s="28"/>
      <c r="H16" s="28"/>
      <c r="I16" s="30">
        <f t="shared" si="0"/>
        <v>0</v>
      </c>
    </row>
    <row r="17" spans="1:9" ht="15">
      <c r="A17" s="28">
        <v>15</v>
      </c>
      <c r="B17" s="35"/>
      <c r="C17" s="36"/>
      <c r="D17" s="37"/>
      <c r="E17" s="51"/>
      <c r="F17" s="33"/>
      <c r="G17" s="28"/>
      <c r="H17" s="28"/>
      <c r="I17" s="30">
        <f t="shared" si="0"/>
        <v>0</v>
      </c>
    </row>
    <row r="18" spans="1:9" ht="15">
      <c r="A18" s="28">
        <v>16</v>
      </c>
      <c r="B18" s="35"/>
      <c r="C18" s="36"/>
      <c r="D18" s="37"/>
      <c r="E18" s="51"/>
      <c r="F18" s="33"/>
      <c r="G18" s="28"/>
      <c r="H18" s="28"/>
      <c r="I18" s="30">
        <f t="shared" si="0"/>
        <v>0</v>
      </c>
    </row>
    <row r="19" spans="1:9" ht="15">
      <c r="A19" s="28">
        <v>17</v>
      </c>
      <c r="B19" s="35"/>
      <c r="C19" s="36"/>
      <c r="D19" s="37"/>
      <c r="E19" s="51"/>
      <c r="F19" s="33"/>
      <c r="G19" s="28"/>
      <c r="H19" s="28"/>
      <c r="I19" s="30">
        <f t="shared" si="0"/>
        <v>0</v>
      </c>
    </row>
    <row r="20" spans="1:9" ht="15">
      <c r="A20" s="28">
        <v>18</v>
      </c>
      <c r="B20" s="35"/>
      <c r="C20" s="36"/>
      <c r="D20" s="37"/>
      <c r="E20" s="51"/>
      <c r="F20" s="33"/>
      <c r="G20" s="28"/>
      <c r="H20" s="28"/>
      <c r="I20" s="30">
        <f t="shared" si="0"/>
        <v>0</v>
      </c>
    </row>
    <row r="21" spans="1:9" ht="15">
      <c r="A21" s="28">
        <v>19</v>
      </c>
      <c r="B21" s="35"/>
      <c r="C21" s="36"/>
      <c r="D21" s="37"/>
      <c r="E21" s="51"/>
      <c r="F21" s="33"/>
      <c r="G21" s="28"/>
      <c r="H21" s="28"/>
      <c r="I21" s="30">
        <f t="shared" si="0"/>
        <v>0</v>
      </c>
    </row>
    <row r="22" spans="1:9" ht="15">
      <c r="A22" s="28">
        <v>20</v>
      </c>
      <c r="B22" s="39"/>
      <c r="C22" s="40"/>
      <c r="D22" s="41"/>
      <c r="E22" s="52"/>
      <c r="F22" s="33"/>
      <c r="G22" s="38"/>
      <c r="H22" s="38"/>
      <c r="I22" s="30">
        <f t="shared" si="0"/>
        <v>0</v>
      </c>
    </row>
    <row r="23" spans="1:9" ht="15">
      <c r="A23" s="28">
        <v>21</v>
      </c>
      <c r="B23" s="32"/>
      <c r="C23" s="31"/>
      <c r="D23" s="33"/>
      <c r="E23" s="33"/>
      <c r="F23" s="33"/>
      <c r="G23" s="28"/>
      <c r="H23" s="28"/>
      <c r="I23" s="30">
        <f t="shared" si="0"/>
        <v>0</v>
      </c>
    </row>
    <row r="24" spans="1:9" ht="15">
      <c r="A24" s="28">
        <v>22</v>
      </c>
      <c r="B24" s="32"/>
      <c r="C24" s="31"/>
      <c r="D24" s="33"/>
      <c r="E24" s="33"/>
      <c r="F24" s="33"/>
      <c r="G24" s="28"/>
      <c r="H24" s="28"/>
      <c r="I24" s="30">
        <f t="shared" si="0"/>
        <v>0</v>
      </c>
    </row>
    <row r="25" spans="1:9" ht="15">
      <c r="A25" s="28">
        <v>23</v>
      </c>
      <c r="B25" s="34"/>
      <c r="C25" s="31"/>
      <c r="D25" s="33"/>
      <c r="E25" s="33"/>
      <c r="F25" s="33"/>
      <c r="G25" s="28"/>
      <c r="H25" s="28"/>
      <c r="I25" s="30">
        <f t="shared" si="0"/>
        <v>0</v>
      </c>
    </row>
    <row r="26" spans="1:9" ht="15">
      <c r="A26" s="28">
        <v>24</v>
      </c>
      <c r="B26" s="34"/>
      <c r="C26" s="31"/>
      <c r="D26" s="33"/>
      <c r="E26" s="33"/>
      <c r="F26" s="33"/>
      <c r="G26" s="28"/>
      <c r="H26" s="28"/>
      <c r="I26" s="30">
        <f t="shared" si="0"/>
        <v>0</v>
      </c>
    </row>
    <row r="27" spans="1:9" ht="15">
      <c r="A27" s="28">
        <v>25</v>
      </c>
      <c r="B27" s="34"/>
      <c r="C27" s="31"/>
      <c r="D27" s="33"/>
      <c r="E27" s="33"/>
      <c r="F27" s="33"/>
      <c r="G27" s="28"/>
      <c r="H27" s="28"/>
      <c r="I27" s="30">
        <f t="shared" si="0"/>
        <v>0</v>
      </c>
    </row>
    <row r="30" ht="15">
      <c r="A30" s="12" t="s">
        <v>27</v>
      </c>
    </row>
    <row r="31" spans="1:9" ht="15" customHeight="1">
      <c r="A31" s="91" t="s">
        <v>6</v>
      </c>
      <c r="B31" s="93" t="s">
        <v>39</v>
      </c>
      <c r="C31" s="91" t="s">
        <v>0</v>
      </c>
      <c r="D31" s="95"/>
      <c r="E31" s="99" t="s">
        <v>1</v>
      </c>
      <c r="F31" s="99"/>
      <c r="G31" s="89">
        <v>1</v>
      </c>
      <c r="H31" s="89">
        <v>2</v>
      </c>
      <c r="I31" s="91" t="s">
        <v>5</v>
      </c>
    </row>
    <row r="32" spans="1:9" ht="15" customHeight="1">
      <c r="A32" s="92"/>
      <c r="B32" s="94"/>
      <c r="C32" s="92"/>
      <c r="D32" s="90"/>
      <c r="E32" s="92"/>
      <c r="F32" s="92"/>
      <c r="G32" s="90"/>
      <c r="H32" s="90"/>
      <c r="I32" s="92"/>
    </row>
    <row r="33" spans="1:9" ht="15">
      <c r="A33" s="28" t="s">
        <v>8</v>
      </c>
      <c r="B33" s="96"/>
      <c r="C33" s="97"/>
      <c r="D33" s="97"/>
      <c r="E33" s="98"/>
      <c r="F33" s="34"/>
      <c r="G33" s="34"/>
      <c r="H33" s="34"/>
      <c r="I33" s="61"/>
    </row>
    <row r="34" spans="1:9" ht="15">
      <c r="A34" s="3"/>
      <c r="B34" s="34"/>
      <c r="C34" s="34"/>
      <c r="D34" s="34"/>
      <c r="E34" s="34"/>
      <c r="F34" s="34"/>
      <c r="G34" s="34"/>
      <c r="H34" s="34"/>
      <c r="I34" s="61">
        <f>SUM(G34:H34)</f>
        <v>0</v>
      </c>
    </row>
    <row r="35" spans="1:9" ht="15">
      <c r="A35" s="3"/>
      <c r="B35" s="34"/>
      <c r="C35" s="34"/>
      <c r="D35" s="34"/>
      <c r="E35" s="34"/>
      <c r="F35" s="34"/>
      <c r="G35" s="34"/>
      <c r="H35" s="34"/>
      <c r="I35" s="61">
        <f>SUM(G35:H35)</f>
        <v>0</v>
      </c>
    </row>
    <row r="36" spans="1:9" ht="15">
      <c r="A36" s="3"/>
      <c r="B36" s="34"/>
      <c r="C36" s="34"/>
      <c r="D36" s="34"/>
      <c r="E36" s="34"/>
      <c r="F36" s="34"/>
      <c r="G36" s="34"/>
      <c r="H36" s="34"/>
      <c r="I36" s="61">
        <f>SUM(G36:H36)</f>
        <v>0</v>
      </c>
    </row>
    <row r="37" spans="1:9" ht="15">
      <c r="A37" s="3"/>
      <c r="C37" s="3"/>
      <c r="G37" s="3"/>
      <c r="H37" s="3"/>
      <c r="I37" s="61">
        <f>SUM(I34:I36)</f>
        <v>0</v>
      </c>
    </row>
  </sheetData>
  <sheetProtection/>
  <mergeCells count="10">
    <mergeCell ref="B33:E33"/>
    <mergeCell ref="F31:F32"/>
    <mergeCell ref="E31:E32"/>
    <mergeCell ref="G31:G32"/>
    <mergeCell ref="H31:H32"/>
    <mergeCell ref="I31:I32"/>
    <mergeCell ref="A31:A32"/>
    <mergeCell ref="B31:B32"/>
    <mergeCell ref="C31:C32"/>
    <mergeCell ref="D31:D32"/>
  </mergeCells>
  <printOptions horizontalCentered="1"/>
  <pageMargins left="0.5118110236220472" right="0.4330708661417323" top="0.5118110236220472" bottom="0.4330708661417323" header="0.5511811023622047" footer="0.5118110236220472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J21"/>
  <sheetViews>
    <sheetView zoomScale="90" zoomScaleNormal="90" zoomScalePageLayoutView="0" workbookViewId="0" topLeftCell="A1">
      <pane xSplit="2" ySplit="2" topLeftCell="C3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B10" sqref="B10"/>
    </sheetView>
  </sheetViews>
  <sheetFormatPr defaultColWidth="9.125" defaultRowHeight="12.75"/>
  <cols>
    <col min="1" max="1" width="6.00390625" style="4" customWidth="1"/>
    <col min="2" max="2" width="27.00390625" style="3" customWidth="1"/>
    <col min="3" max="3" width="6.125" style="4" customWidth="1"/>
    <col min="4" max="4" width="17.25390625" style="3" bestFit="1" customWidth="1"/>
    <col min="5" max="5" width="100.25390625" style="3" customWidth="1"/>
    <col min="6" max="6" width="16.125" style="3" customWidth="1"/>
    <col min="7" max="8" width="6.75390625" style="9" customWidth="1"/>
    <col min="9" max="9" width="6.875" style="16" bestFit="1" customWidth="1"/>
    <col min="10" max="16384" width="9.125" style="3" customWidth="1"/>
  </cols>
  <sheetData>
    <row r="1" ht="24.75" customHeight="1">
      <c r="A1" s="1" t="s">
        <v>12</v>
      </c>
    </row>
    <row r="2" spans="1:10" s="2" customFormat="1" ht="1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8">
        <v>1</v>
      </c>
      <c r="H2" s="8">
        <v>2</v>
      </c>
      <c r="I2" s="8" t="s">
        <v>5</v>
      </c>
      <c r="J2" s="42"/>
    </row>
    <row r="3" spans="1:10" ht="15">
      <c r="A3" s="28">
        <v>1</v>
      </c>
      <c r="B3" s="66" t="s">
        <v>47</v>
      </c>
      <c r="C3" s="67">
        <v>2012</v>
      </c>
      <c r="D3" s="43" t="s">
        <v>94</v>
      </c>
      <c r="E3" s="70" t="s">
        <v>95</v>
      </c>
      <c r="F3" s="43" t="s">
        <v>44</v>
      </c>
      <c r="G3" s="29">
        <v>83</v>
      </c>
      <c r="H3" s="29">
        <v>80</v>
      </c>
      <c r="I3" s="30">
        <f aca="true" t="shared" si="0" ref="I3:I9">SUM(G3:H3)</f>
        <v>163</v>
      </c>
      <c r="J3" s="42"/>
    </row>
    <row r="4" spans="1:10" ht="15">
      <c r="A4" s="28">
        <v>2</v>
      </c>
      <c r="B4" s="66" t="s">
        <v>48</v>
      </c>
      <c r="C4" s="67">
        <v>2008</v>
      </c>
      <c r="D4" s="43" t="s">
        <v>94</v>
      </c>
      <c r="E4" s="70" t="s">
        <v>96</v>
      </c>
      <c r="F4" s="43" t="s">
        <v>44</v>
      </c>
      <c r="G4" s="29">
        <v>74</v>
      </c>
      <c r="H4" s="29">
        <v>74</v>
      </c>
      <c r="I4" s="30">
        <f t="shared" si="0"/>
        <v>148</v>
      </c>
      <c r="J4" s="42"/>
    </row>
    <row r="5" spans="1:9" ht="15">
      <c r="A5" s="28">
        <v>3</v>
      </c>
      <c r="B5" s="68" t="s">
        <v>50</v>
      </c>
      <c r="C5" s="69">
        <v>2010</v>
      </c>
      <c r="D5" s="43" t="s">
        <v>92</v>
      </c>
      <c r="E5" s="72" t="s">
        <v>52</v>
      </c>
      <c r="F5" s="43" t="s">
        <v>44</v>
      </c>
      <c r="G5" s="29">
        <v>73</v>
      </c>
      <c r="H5" s="29">
        <v>71</v>
      </c>
      <c r="I5" s="30">
        <f t="shared" si="0"/>
        <v>144</v>
      </c>
    </row>
    <row r="6" spans="1:9" ht="15">
      <c r="A6" s="28">
        <v>4</v>
      </c>
      <c r="B6" s="66" t="s">
        <v>46</v>
      </c>
      <c r="C6" s="67">
        <v>2011</v>
      </c>
      <c r="D6" s="43" t="s">
        <v>97</v>
      </c>
      <c r="E6" s="70" t="s">
        <v>98</v>
      </c>
      <c r="F6" s="43" t="s">
        <v>44</v>
      </c>
      <c r="G6" s="29">
        <v>71</v>
      </c>
      <c r="H6" s="29">
        <v>69</v>
      </c>
      <c r="I6" s="30">
        <f t="shared" si="0"/>
        <v>140</v>
      </c>
    </row>
    <row r="7" spans="1:9" ht="15">
      <c r="A7" s="28">
        <v>5</v>
      </c>
      <c r="B7" s="66" t="s">
        <v>45</v>
      </c>
      <c r="C7" s="67">
        <v>2011</v>
      </c>
      <c r="D7" s="43" t="s">
        <v>99</v>
      </c>
      <c r="E7" s="70" t="s">
        <v>101</v>
      </c>
      <c r="F7" s="43" t="s">
        <v>44</v>
      </c>
      <c r="G7" s="29">
        <v>72</v>
      </c>
      <c r="H7" s="29">
        <v>67</v>
      </c>
      <c r="I7" s="30">
        <f t="shared" si="0"/>
        <v>139</v>
      </c>
    </row>
    <row r="8" spans="1:9" ht="15">
      <c r="A8" s="28">
        <v>6</v>
      </c>
      <c r="B8" s="66" t="s">
        <v>49</v>
      </c>
      <c r="C8" s="67">
        <v>2013</v>
      </c>
      <c r="D8" s="43" t="s">
        <v>94</v>
      </c>
      <c r="E8" s="71" t="s">
        <v>100</v>
      </c>
      <c r="F8" s="43" t="s">
        <v>44</v>
      </c>
      <c r="G8" s="29">
        <v>61</v>
      </c>
      <c r="H8" s="29">
        <v>65</v>
      </c>
      <c r="I8" s="30">
        <f t="shared" si="0"/>
        <v>126</v>
      </c>
    </row>
    <row r="9" spans="1:9" ht="15">
      <c r="A9" s="28">
        <v>7</v>
      </c>
      <c r="B9" s="68" t="s">
        <v>51</v>
      </c>
      <c r="C9" s="69">
        <v>2010</v>
      </c>
      <c r="D9" s="43" t="s">
        <v>92</v>
      </c>
      <c r="E9" s="72" t="s">
        <v>52</v>
      </c>
      <c r="F9" s="43" t="s">
        <v>44</v>
      </c>
      <c r="G9" s="29">
        <v>38</v>
      </c>
      <c r="H9" s="29">
        <v>67</v>
      </c>
      <c r="I9" s="30">
        <f t="shared" si="0"/>
        <v>105</v>
      </c>
    </row>
    <row r="10" spans="1:9" ht="15">
      <c r="A10" s="3"/>
      <c r="C10" s="3"/>
      <c r="G10" s="3"/>
      <c r="H10" s="3"/>
      <c r="I10" s="3"/>
    </row>
    <row r="11" spans="1:9" ht="15">
      <c r="A11" s="3"/>
      <c r="C11" s="3"/>
      <c r="G11" s="3"/>
      <c r="H11" s="3"/>
      <c r="I11" s="3"/>
    </row>
    <row r="12" spans="1:9" ht="15">
      <c r="A12" s="1" t="s">
        <v>21</v>
      </c>
      <c r="G12" s="3"/>
      <c r="H12" s="3"/>
      <c r="I12" s="3"/>
    </row>
    <row r="13" spans="1:9" ht="15">
      <c r="A13" s="91" t="s">
        <v>6</v>
      </c>
      <c r="B13" s="93" t="s">
        <v>38</v>
      </c>
      <c r="C13" s="91" t="s">
        <v>0</v>
      </c>
      <c r="D13" s="95"/>
      <c r="E13" s="99" t="s">
        <v>1</v>
      </c>
      <c r="F13" s="99"/>
      <c r="G13" s="89">
        <v>1</v>
      </c>
      <c r="H13" s="89">
        <v>2</v>
      </c>
      <c r="I13" s="91" t="s">
        <v>5</v>
      </c>
    </row>
    <row r="14" spans="1:9" ht="15">
      <c r="A14" s="92"/>
      <c r="B14" s="94"/>
      <c r="C14" s="92"/>
      <c r="D14" s="90"/>
      <c r="E14" s="92"/>
      <c r="F14" s="92"/>
      <c r="G14" s="90"/>
      <c r="H14" s="90"/>
      <c r="I14" s="92"/>
    </row>
    <row r="15" spans="1:9" ht="15">
      <c r="A15" s="28" t="s">
        <v>8</v>
      </c>
      <c r="B15" s="96"/>
      <c r="C15" s="97"/>
      <c r="D15" s="97"/>
      <c r="E15" s="98"/>
      <c r="F15" s="34"/>
      <c r="G15" s="34"/>
      <c r="H15" s="34"/>
      <c r="I15" s="61"/>
    </row>
    <row r="16" spans="1:9" ht="15">
      <c r="A16" s="3"/>
      <c r="B16" s="34"/>
      <c r="C16" s="34"/>
      <c r="D16" s="34"/>
      <c r="E16" s="34"/>
      <c r="F16" s="34"/>
      <c r="G16" s="34"/>
      <c r="H16" s="34"/>
      <c r="I16" s="61">
        <f>SUM(G16:H16)</f>
        <v>0</v>
      </c>
    </row>
    <row r="17" spans="1:9" ht="15">
      <c r="A17" s="3"/>
      <c r="B17" s="34"/>
      <c r="C17" s="34"/>
      <c r="D17" s="34"/>
      <c r="E17" s="34"/>
      <c r="F17" s="34"/>
      <c r="G17" s="34"/>
      <c r="H17" s="34"/>
      <c r="I17" s="61">
        <f>SUM(G17:H17)</f>
        <v>0</v>
      </c>
    </row>
    <row r="18" spans="1:9" ht="15">
      <c r="A18" s="3"/>
      <c r="B18" s="34"/>
      <c r="C18" s="34"/>
      <c r="D18" s="34"/>
      <c r="E18" s="34"/>
      <c r="F18" s="34"/>
      <c r="G18" s="34"/>
      <c r="H18" s="34"/>
      <c r="I18" s="61">
        <f>SUM(G18:H18)</f>
        <v>0</v>
      </c>
    </row>
    <row r="19" spans="1:9" ht="15">
      <c r="A19" s="3"/>
      <c r="C19" s="3"/>
      <c r="G19" s="3"/>
      <c r="H19" s="3"/>
      <c r="I19" s="61">
        <f>SUM(I16:I18)</f>
        <v>0</v>
      </c>
    </row>
    <row r="20" spans="1:9" ht="15">
      <c r="A20" s="3"/>
      <c r="B20" s="34"/>
      <c r="C20" s="34"/>
      <c r="D20" s="34"/>
      <c r="E20" s="34"/>
      <c r="F20" s="34"/>
      <c r="G20" s="34"/>
      <c r="H20" s="34"/>
      <c r="I20" s="61">
        <f>SUM(G20:H20)</f>
        <v>0</v>
      </c>
    </row>
    <row r="21" spans="1:9" ht="15">
      <c r="A21" s="3"/>
      <c r="C21" s="3"/>
      <c r="G21" s="3"/>
      <c r="H21" s="3"/>
      <c r="I21" s="61">
        <f>SUM(I20:I20)</f>
        <v>0</v>
      </c>
    </row>
  </sheetData>
  <sheetProtection/>
  <mergeCells count="10">
    <mergeCell ref="B15:E15"/>
    <mergeCell ref="F13:F14"/>
    <mergeCell ref="E13:E14"/>
    <mergeCell ref="G13:G14"/>
    <mergeCell ref="H13:H14"/>
    <mergeCell ref="I13:I14"/>
    <mergeCell ref="A13:A14"/>
    <mergeCell ref="B13:B14"/>
    <mergeCell ref="C13:C14"/>
    <mergeCell ref="D13:D14"/>
  </mergeCells>
  <printOptions horizontalCentered="1"/>
  <pageMargins left="0.5118110236220472" right="0.4330708661417323" top="0.5118110236220472" bottom="0.4330708661417323" header="0.5511811023622047" footer="0.5118110236220472"/>
  <pageSetup horizontalDpi="600" verticalDpi="600" orientation="landscape" paperSize="9" scale="69" r:id="rId1"/>
  <headerFooter alignWithMargins="0">
    <oddHeader xml:space="preserve">&amp;C&amp;"Arial CE,Félkövér"&amp;12 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I18"/>
  <sheetViews>
    <sheetView zoomScale="90" zoomScaleNormal="90" zoomScalePageLayoutView="0" workbookViewId="0" topLeftCell="A1">
      <pane xSplit="2" ySplit="2" topLeftCell="C3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A19" sqref="A19"/>
    </sheetView>
  </sheetViews>
  <sheetFormatPr defaultColWidth="9.125" defaultRowHeight="12.75"/>
  <cols>
    <col min="1" max="1" width="6.00390625" style="4" customWidth="1"/>
    <col min="2" max="2" width="27.00390625" style="3" bestFit="1" customWidth="1"/>
    <col min="3" max="3" width="6.125" style="4" customWidth="1"/>
    <col min="4" max="4" width="17.25390625" style="3" customWidth="1"/>
    <col min="5" max="5" width="100.25390625" style="3" customWidth="1"/>
    <col min="6" max="6" width="16.125" style="3" customWidth="1"/>
    <col min="7" max="8" width="6.75390625" style="9" customWidth="1"/>
    <col min="9" max="9" width="6.875" style="16" bestFit="1" customWidth="1"/>
    <col min="10" max="16384" width="9.125" style="3" customWidth="1"/>
  </cols>
  <sheetData>
    <row r="1" ht="24.75" customHeight="1">
      <c r="A1" s="1" t="s">
        <v>13</v>
      </c>
    </row>
    <row r="2" spans="1:9" s="2" customFormat="1" ht="1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</row>
    <row r="3" spans="1:9" ht="15">
      <c r="A3" s="28">
        <v>1</v>
      </c>
      <c r="B3" s="79" t="s">
        <v>129</v>
      </c>
      <c r="C3" s="80">
        <v>2008</v>
      </c>
      <c r="D3" s="49" t="s">
        <v>92</v>
      </c>
      <c r="E3" s="81" t="s">
        <v>128</v>
      </c>
      <c r="F3" s="49" t="s">
        <v>44</v>
      </c>
      <c r="G3" s="45">
        <v>87</v>
      </c>
      <c r="H3" s="45">
        <v>87</v>
      </c>
      <c r="I3" s="46">
        <f>SUM(G3:H3)</f>
        <v>174</v>
      </c>
    </row>
    <row r="4" spans="1:9" ht="15">
      <c r="A4" s="28">
        <v>2</v>
      </c>
      <c r="B4" s="66" t="s">
        <v>57</v>
      </c>
      <c r="C4" s="67">
        <v>2007</v>
      </c>
      <c r="D4" s="49" t="s">
        <v>94</v>
      </c>
      <c r="E4" s="70" t="s">
        <v>95</v>
      </c>
      <c r="F4" s="33" t="s">
        <v>44</v>
      </c>
      <c r="G4" s="45">
        <v>80</v>
      </c>
      <c r="H4" s="45">
        <v>82</v>
      </c>
      <c r="I4" s="46">
        <f>SUM(G4:H4)</f>
        <v>162</v>
      </c>
    </row>
    <row r="5" spans="1:9" ht="15">
      <c r="A5" s="28">
        <v>3</v>
      </c>
      <c r="B5" s="103" t="s">
        <v>130</v>
      </c>
      <c r="C5" s="104">
        <v>2007</v>
      </c>
      <c r="D5" s="49" t="s">
        <v>92</v>
      </c>
      <c r="E5" s="105" t="s">
        <v>131</v>
      </c>
      <c r="F5" s="50" t="s">
        <v>44</v>
      </c>
      <c r="G5" s="45">
        <v>79</v>
      </c>
      <c r="H5" s="45">
        <v>81</v>
      </c>
      <c r="I5" s="46">
        <f>SUM(G5:H5)</f>
        <v>160</v>
      </c>
    </row>
    <row r="6" spans="1:9" ht="15">
      <c r="A6" s="28">
        <v>4</v>
      </c>
      <c r="B6" s="100" t="s">
        <v>58</v>
      </c>
      <c r="C6" s="101">
        <v>2009</v>
      </c>
      <c r="D6" s="49" t="s">
        <v>94</v>
      </c>
      <c r="E6" s="102" t="s">
        <v>132</v>
      </c>
      <c r="F6" s="33" t="s">
        <v>44</v>
      </c>
      <c r="G6" s="45">
        <v>67</v>
      </c>
      <c r="H6" s="45">
        <v>70</v>
      </c>
      <c r="I6" s="46">
        <f>SUM(G6:H6)</f>
        <v>137</v>
      </c>
    </row>
    <row r="7" spans="1:9" ht="15">
      <c r="A7" s="28">
        <v>5</v>
      </c>
      <c r="B7" s="100" t="s">
        <v>59</v>
      </c>
      <c r="C7" s="101">
        <v>2008</v>
      </c>
      <c r="D7" s="49" t="s">
        <v>133</v>
      </c>
      <c r="E7" s="102" t="s">
        <v>134</v>
      </c>
      <c r="F7" s="33" t="s">
        <v>44</v>
      </c>
      <c r="G7" s="45">
        <v>71</v>
      </c>
      <c r="H7" s="45">
        <v>66</v>
      </c>
      <c r="I7" s="46">
        <f>SUM(G7:H7)</f>
        <v>137</v>
      </c>
    </row>
    <row r="8" spans="1:9" ht="15">
      <c r="A8" s="3"/>
      <c r="C8" s="3"/>
      <c r="G8" s="3"/>
      <c r="H8" s="3"/>
      <c r="I8" s="3"/>
    </row>
    <row r="9" spans="1:9" ht="15">
      <c r="A9" s="3"/>
      <c r="C9" s="3"/>
      <c r="G9" s="3"/>
      <c r="H9" s="3"/>
      <c r="I9" s="3"/>
    </row>
    <row r="10" spans="1:9" ht="15">
      <c r="A10" s="1" t="s">
        <v>22</v>
      </c>
      <c r="C10" s="3"/>
      <c r="G10" s="3"/>
      <c r="H10" s="3"/>
      <c r="I10" s="3"/>
    </row>
    <row r="11" spans="1:9" ht="15" customHeight="1">
      <c r="A11" s="91" t="s">
        <v>6</v>
      </c>
      <c r="B11" s="93" t="s">
        <v>39</v>
      </c>
      <c r="C11" s="91" t="s">
        <v>0</v>
      </c>
      <c r="D11" s="95"/>
      <c r="E11" s="99" t="s">
        <v>1</v>
      </c>
      <c r="F11" s="99"/>
      <c r="G11" s="89">
        <v>1</v>
      </c>
      <c r="H11" s="89">
        <v>2</v>
      </c>
      <c r="I11" s="91" t="s">
        <v>5</v>
      </c>
    </row>
    <row r="12" spans="1:9" ht="15">
      <c r="A12" s="92"/>
      <c r="B12" s="94"/>
      <c r="C12" s="92"/>
      <c r="D12" s="90"/>
      <c r="E12" s="92"/>
      <c r="F12" s="92"/>
      <c r="G12" s="90"/>
      <c r="H12" s="90"/>
      <c r="I12" s="92"/>
    </row>
    <row r="13" spans="1:9" ht="15">
      <c r="A13" s="28" t="s">
        <v>8</v>
      </c>
      <c r="B13" s="96"/>
      <c r="C13" s="97"/>
      <c r="D13" s="97"/>
      <c r="E13" s="98"/>
      <c r="F13" s="34"/>
      <c r="G13" s="34"/>
      <c r="H13" s="34"/>
      <c r="I13" s="61"/>
    </row>
    <row r="14" spans="1:9" ht="15">
      <c r="A14" s="3"/>
      <c r="B14" s="34"/>
      <c r="C14" s="34"/>
      <c r="D14" s="34"/>
      <c r="E14" s="34"/>
      <c r="F14" s="34"/>
      <c r="G14" s="34"/>
      <c r="H14" s="34"/>
      <c r="I14" s="61">
        <f>SUM(G14:H14)</f>
        <v>0</v>
      </c>
    </row>
    <row r="15" spans="1:9" ht="15">
      <c r="A15" s="3"/>
      <c r="B15" s="34"/>
      <c r="C15" s="34"/>
      <c r="D15" s="34"/>
      <c r="E15" s="34"/>
      <c r="F15" s="34"/>
      <c r="G15" s="34"/>
      <c r="H15" s="34"/>
      <c r="I15" s="61">
        <f>SUM(G15:H15)</f>
        <v>0</v>
      </c>
    </row>
    <row r="16" spans="1:9" ht="15">
      <c r="A16" s="3"/>
      <c r="B16" s="34"/>
      <c r="C16" s="34"/>
      <c r="D16" s="34"/>
      <c r="E16" s="34"/>
      <c r="F16" s="34"/>
      <c r="G16" s="34"/>
      <c r="H16" s="34"/>
      <c r="I16" s="61">
        <f>SUM(G16:H16)</f>
        <v>0</v>
      </c>
    </row>
    <row r="17" spans="1:9" ht="15">
      <c r="A17" s="3"/>
      <c r="C17" s="3"/>
      <c r="G17" s="3"/>
      <c r="H17" s="3"/>
      <c r="I17" s="61">
        <f>SUM(I14:I16)</f>
        <v>0</v>
      </c>
    </row>
    <row r="18" spans="1:9" ht="15">
      <c r="A18" s="3"/>
      <c r="C18" s="3"/>
      <c r="G18" s="3"/>
      <c r="H18" s="3"/>
      <c r="I18" s="61" t="e">
        <f>SUM(#REF!)</f>
        <v>#REF!</v>
      </c>
    </row>
  </sheetData>
  <sheetProtection/>
  <mergeCells count="10">
    <mergeCell ref="B13:E13"/>
    <mergeCell ref="F11:F12"/>
    <mergeCell ref="E11:E12"/>
    <mergeCell ref="G11:G12"/>
    <mergeCell ref="H11:H12"/>
    <mergeCell ref="I11:I12"/>
    <mergeCell ref="A11:A12"/>
    <mergeCell ref="B11:B12"/>
    <mergeCell ref="C11:C12"/>
    <mergeCell ref="D11:D12"/>
  </mergeCells>
  <printOptions horizontalCentered="1"/>
  <pageMargins left="0.5118110236220472" right="0.4330708661417323" top="0.5118110236220472" bottom="0.4330708661417323" header="0.5511811023622047" footer="0.5118110236220472"/>
  <pageSetup horizontalDpi="600" verticalDpi="600" orientation="landscape" paperSize="9" scale="6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J19"/>
  <sheetViews>
    <sheetView zoomScale="90" zoomScaleNormal="90" zoomScalePageLayoutView="0" workbookViewId="0" topLeftCell="A1">
      <pane xSplit="2" ySplit="2" topLeftCell="C3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A20" sqref="A20:IV20"/>
    </sheetView>
  </sheetViews>
  <sheetFormatPr defaultColWidth="9.125" defaultRowHeight="12.75"/>
  <cols>
    <col min="1" max="1" width="6.00390625" style="4" customWidth="1"/>
    <col min="2" max="2" width="27.00390625" style="3" customWidth="1"/>
    <col min="3" max="3" width="6.125" style="4" customWidth="1"/>
    <col min="4" max="4" width="17.25390625" style="3" bestFit="1" customWidth="1"/>
    <col min="5" max="5" width="100.25390625" style="3" customWidth="1"/>
    <col min="6" max="6" width="16.125" style="3" customWidth="1"/>
    <col min="7" max="8" width="6.75390625" style="9" customWidth="1"/>
    <col min="9" max="9" width="6.875" style="16" bestFit="1" customWidth="1"/>
    <col min="10" max="16384" width="9.125" style="3" customWidth="1"/>
  </cols>
  <sheetData>
    <row r="1" ht="24.75" customHeight="1">
      <c r="A1" s="1" t="s">
        <v>28</v>
      </c>
    </row>
    <row r="2" spans="1:10" s="2" customFormat="1" ht="1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8">
        <v>1</v>
      </c>
      <c r="H2" s="8">
        <v>2</v>
      </c>
      <c r="I2" s="8" t="s">
        <v>5</v>
      </c>
      <c r="J2" s="42"/>
    </row>
    <row r="3" spans="1:10" ht="15">
      <c r="A3" s="28">
        <v>1</v>
      </c>
      <c r="B3" s="68" t="s">
        <v>69</v>
      </c>
      <c r="C3" s="69">
        <v>2010</v>
      </c>
      <c r="D3" s="43" t="s">
        <v>102</v>
      </c>
      <c r="E3" s="76" t="s">
        <v>103</v>
      </c>
      <c r="F3" s="33" t="s">
        <v>44</v>
      </c>
      <c r="G3" s="29">
        <v>98</v>
      </c>
      <c r="H3" s="29">
        <v>96</v>
      </c>
      <c r="I3" s="30">
        <f aca="true" t="shared" si="0" ref="I3:I10">SUM(G3:H3)</f>
        <v>194</v>
      </c>
      <c r="J3" s="42"/>
    </row>
    <row r="4" spans="1:10" ht="15">
      <c r="A4" s="28">
        <v>2</v>
      </c>
      <c r="B4" s="68" t="s">
        <v>63</v>
      </c>
      <c r="C4" s="69">
        <v>2009</v>
      </c>
      <c r="D4" s="43" t="s">
        <v>92</v>
      </c>
      <c r="E4" s="75" t="s">
        <v>71</v>
      </c>
      <c r="F4" s="33" t="s">
        <v>44</v>
      </c>
      <c r="G4" s="29">
        <v>95</v>
      </c>
      <c r="H4" s="29">
        <v>97</v>
      </c>
      <c r="I4" s="30">
        <f t="shared" si="0"/>
        <v>192</v>
      </c>
      <c r="J4" s="42"/>
    </row>
    <row r="5" spans="1:9" ht="15">
      <c r="A5" s="28">
        <v>3</v>
      </c>
      <c r="B5" s="76" t="s">
        <v>65</v>
      </c>
      <c r="C5" s="69">
        <v>2009</v>
      </c>
      <c r="D5" s="43" t="s">
        <v>92</v>
      </c>
      <c r="E5" s="76" t="s">
        <v>73</v>
      </c>
      <c r="F5" s="33" t="s">
        <v>44</v>
      </c>
      <c r="G5" s="29">
        <v>94</v>
      </c>
      <c r="H5" s="29">
        <v>96</v>
      </c>
      <c r="I5" s="30">
        <f t="shared" si="0"/>
        <v>190</v>
      </c>
    </row>
    <row r="6" spans="1:9" ht="15">
      <c r="A6" s="28">
        <v>4</v>
      </c>
      <c r="B6" s="68" t="s">
        <v>68</v>
      </c>
      <c r="C6" s="69">
        <v>2010</v>
      </c>
      <c r="D6" s="43" t="s">
        <v>104</v>
      </c>
      <c r="E6" s="76" t="s">
        <v>105</v>
      </c>
      <c r="F6" s="33" t="s">
        <v>44</v>
      </c>
      <c r="G6" s="29">
        <v>92</v>
      </c>
      <c r="H6" s="29">
        <v>95</v>
      </c>
      <c r="I6" s="30">
        <f t="shared" si="0"/>
        <v>187</v>
      </c>
    </row>
    <row r="7" spans="1:9" ht="15">
      <c r="A7" s="28">
        <v>5</v>
      </c>
      <c r="B7" s="68" t="s">
        <v>67</v>
      </c>
      <c r="C7" s="69">
        <v>2011</v>
      </c>
      <c r="D7" s="43" t="s">
        <v>92</v>
      </c>
      <c r="E7" s="76" t="s">
        <v>106</v>
      </c>
      <c r="F7" s="33" t="s">
        <v>44</v>
      </c>
      <c r="G7" s="29">
        <v>89</v>
      </c>
      <c r="H7" s="29">
        <v>93</v>
      </c>
      <c r="I7" s="30">
        <f t="shared" si="0"/>
        <v>182</v>
      </c>
    </row>
    <row r="8" spans="1:9" ht="15">
      <c r="A8" s="28">
        <v>6</v>
      </c>
      <c r="B8" s="76" t="s">
        <v>64</v>
      </c>
      <c r="C8" s="69">
        <v>2011</v>
      </c>
      <c r="D8" s="43" t="s">
        <v>107</v>
      </c>
      <c r="E8" s="76" t="s">
        <v>72</v>
      </c>
      <c r="F8" s="33" t="s">
        <v>44</v>
      </c>
      <c r="G8" s="29">
        <v>92</v>
      </c>
      <c r="H8" s="29">
        <v>87</v>
      </c>
      <c r="I8" s="30">
        <f t="shared" si="0"/>
        <v>179</v>
      </c>
    </row>
    <row r="9" spans="1:9" ht="15">
      <c r="A9" s="28">
        <v>7</v>
      </c>
      <c r="B9" s="68" t="s">
        <v>66</v>
      </c>
      <c r="C9" s="69">
        <v>2012</v>
      </c>
      <c r="D9" s="43" t="s">
        <v>107</v>
      </c>
      <c r="E9" s="76" t="s">
        <v>108</v>
      </c>
      <c r="F9" s="33" t="s">
        <v>44</v>
      </c>
      <c r="G9" s="29">
        <v>91</v>
      </c>
      <c r="H9" s="29">
        <v>87</v>
      </c>
      <c r="I9" s="30">
        <f t="shared" si="0"/>
        <v>178</v>
      </c>
    </row>
    <row r="10" spans="1:9" ht="15">
      <c r="A10" s="28">
        <v>8</v>
      </c>
      <c r="B10" s="68" t="s">
        <v>62</v>
      </c>
      <c r="C10" s="69">
        <v>2011</v>
      </c>
      <c r="D10" s="43" t="s">
        <v>109</v>
      </c>
      <c r="E10" s="75" t="s">
        <v>70</v>
      </c>
      <c r="F10" s="33" t="s">
        <v>44</v>
      </c>
      <c r="G10" s="29">
        <v>84</v>
      </c>
      <c r="H10" s="29">
        <v>92</v>
      </c>
      <c r="I10" s="30">
        <f t="shared" si="0"/>
        <v>176</v>
      </c>
    </row>
    <row r="11" spans="1:9" ht="15">
      <c r="A11" s="3"/>
      <c r="C11" s="3"/>
      <c r="G11" s="3"/>
      <c r="H11" s="3"/>
      <c r="I11" s="3"/>
    </row>
    <row r="12" spans="1:9" ht="15">
      <c r="A12" s="3"/>
      <c r="C12" s="3"/>
      <c r="G12" s="3"/>
      <c r="H12" s="3"/>
      <c r="I12" s="3"/>
    </row>
    <row r="13" spans="1:9" ht="15">
      <c r="A13" s="1" t="s">
        <v>32</v>
      </c>
      <c r="C13" s="3"/>
      <c r="G13" s="3"/>
      <c r="H13" s="3"/>
      <c r="I13" s="3"/>
    </row>
    <row r="14" spans="1:9" ht="15" customHeight="1">
      <c r="A14" s="91" t="s">
        <v>6</v>
      </c>
      <c r="B14" s="93" t="s">
        <v>39</v>
      </c>
      <c r="C14" s="91" t="s">
        <v>0</v>
      </c>
      <c r="D14" s="95"/>
      <c r="E14" s="99" t="s">
        <v>1</v>
      </c>
      <c r="F14" s="99"/>
      <c r="G14" s="89">
        <v>1</v>
      </c>
      <c r="H14" s="89">
        <v>2</v>
      </c>
      <c r="I14" s="91" t="s">
        <v>5</v>
      </c>
    </row>
    <row r="15" spans="1:9" ht="15" customHeight="1">
      <c r="A15" s="92"/>
      <c r="B15" s="94"/>
      <c r="C15" s="92"/>
      <c r="D15" s="90"/>
      <c r="E15" s="92"/>
      <c r="F15" s="92"/>
      <c r="G15" s="90"/>
      <c r="H15" s="90"/>
      <c r="I15" s="92"/>
    </row>
    <row r="16" spans="1:9" ht="15">
      <c r="A16" s="28" t="s">
        <v>8</v>
      </c>
      <c r="B16" s="96"/>
      <c r="C16" s="97"/>
      <c r="D16" s="97"/>
      <c r="E16" s="98"/>
      <c r="F16" s="34"/>
      <c r="G16" s="34"/>
      <c r="H16" s="34"/>
      <c r="I16" s="61"/>
    </row>
    <row r="17" spans="1:9" ht="15">
      <c r="A17" s="3"/>
      <c r="B17" s="34"/>
      <c r="C17" s="34"/>
      <c r="D17" s="34"/>
      <c r="E17" s="34"/>
      <c r="F17" s="34"/>
      <c r="G17" s="34"/>
      <c r="H17" s="34"/>
      <c r="I17" s="61">
        <f>SUM(G17:H17)</f>
        <v>0</v>
      </c>
    </row>
    <row r="18" spans="1:9" ht="15">
      <c r="A18" s="3"/>
      <c r="B18" s="34"/>
      <c r="C18" s="34"/>
      <c r="D18" s="34"/>
      <c r="E18" s="34"/>
      <c r="F18" s="34"/>
      <c r="G18" s="34"/>
      <c r="H18" s="34"/>
      <c r="I18" s="61">
        <f>SUM(G18:H18)</f>
        <v>0</v>
      </c>
    </row>
    <row r="19" spans="1:9" ht="15">
      <c r="A19" s="3"/>
      <c r="B19" s="34"/>
      <c r="C19" s="34"/>
      <c r="D19" s="34"/>
      <c r="E19" s="34"/>
      <c r="F19" s="34"/>
      <c r="G19" s="34"/>
      <c r="H19" s="34"/>
      <c r="I19" s="61">
        <f>SUM(G19:H19)</f>
        <v>0</v>
      </c>
    </row>
  </sheetData>
  <sheetProtection/>
  <mergeCells count="10">
    <mergeCell ref="B16:E16"/>
    <mergeCell ref="F14:F15"/>
    <mergeCell ref="E14:E15"/>
    <mergeCell ref="G14:G15"/>
    <mergeCell ref="H14:H15"/>
    <mergeCell ref="I14:I15"/>
    <mergeCell ref="A14:A15"/>
    <mergeCell ref="B14:B15"/>
    <mergeCell ref="C14:C15"/>
    <mergeCell ref="D14:D15"/>
  </mergeCells>
  <printOptions horizontalCentered="1"/>
  <pageMargins left="0.5118110236220472" right="0.4330708661417323" top="0.5118110236220472" bottom="0.4330708661417323" header="0.5511811023622047" footer="0.5118110236220472"/>
  <pageSetup horizontalDpi="600" verticalDpi="600" orientation="landscape" paperSize="9" scale="69" r:id="rId1"/>
  <headerFooter alignWithMargins="0">
    <oddHeader xml:space="preserve">&amp;C&amp;"Arial CE,Félkövér"&amp;12 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I17"/>
  <sheetViews>
    <sheetView zoomScale="90" zoomScaleNormal="90" zoomScalePageLayoutView="0" workbookViewId="0" topLeftCell="A1">
      <pane xSplit="2" ySplit="2" topLeftCell="C3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A18" sqref="A18:IV30"/>
    </sheetView>
  </sheetViews>
  <sheetFormatPr defaultColWidth="9.125" defaultRowHeight="12.75"/>
  <cols>
    <col min="1" max="1" width="6.00390625" style="4" customWidth="1"/>
    <col min="2" max="2" width="27.00390625" style="3" bestFit="1" customWidth="1"/>
    <col min="3" max="3" width="6.125" style="4" customWidth="1"/>
    <col min="4" max="4" width="17.25390625" style="3" customWidth="1"/>
    <col min="5" max="5" width="100.25390625" style="3" customWidth="1"/>
    <col min="6" max="6" width="16.125" style="3" customWidth="1"/>
    <col min="7" max="8" width="6.75390625" style="9" customWidth="1"/>
    <col min="9" max="9" width="6.875" style="16" bestFit="1" customWidth="1"/>
    <col min="10" max="16384" width="9.125" style="3" customWidth="1"/>
  </cols>
  <sheetData>
    <row r="1" ht="24.75" customHeight="1">
      <c r="A1" s="1" t="s">
        <v>29</v>
      </c>
    </row>
    <row r="2" spans="1:9" s="2" customFormat="1" ht="1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</row>
    <row r="3" spans="1:9" ht="15">
      <c r="A3" s="28">
        <v>1</v>
      </c>
      <c r="B3" s="66" t="s">
        <v>85</v>
      </c>
      <c r="C3" s="67">
        <v>2007</v>
      </c>
      <c r="D3" s="43" t="s">
        <v>135</v>
      </c>
      <c r="E3" s="70" t="s">
        <v>136</v>
      </c>
      <c r="F3" s="43" t="s">
        <v>44</v>
      </c>
      <c r="G3" s="45">
        <v>93</v>
      </c>
      <c r="H3" s="45">
        <v>95</v>
      </c>
      <c r="I3" s="46">
        <f>SUM(G3:H3)</f>
        <v>188</v>
      </c>
    </row>
    <row r="4" spans="1:9" ht="15">
      <c r="A4" s="28">
        <v>2</v>
      </c>
      <c r="B4" s="66" t="s">
        <v>84</v>
      </c>
      <c r="C4" s="67">
        <v>2006</v>
      </c>
      <c r="D4" s="43" t="s">
        <v>117</v>
      </c>
      <c r="E4" s="70" t="s">
        <v>137</v>
      </c>
      <c r="F4" s="43" t="s">
        <v>44</v>
      </c>
      <c r="G4" s="45">
        <v>88</v>
      </c>
      <c r="H4" s="45">
        <v>87</v>
      </c>
      <c r="I4" s="46">
        <f>SUM(G4:H4)</f>
        <v>175</v>
      </c>
    </row>
    <row r="5" spans="1:9" ht="15">
      <c r="A5" s="28">
        <v>3</v>
      </c>
      <c r="B5" s="79" t="s">
        <v>138</v>
      </c>
      <c r="C5" s="80">
        <v>2009</v>
      </c>
      <c r="D5" s="49" t="s">
        <v>104</v>
      </c>
      <c r="E5" s="81" t="s">
        <v>139</v>
      </c>
      <c r="F5" s="49" t="s">
        <v>44</v>
      </c>
      <c r="G5" s="45">
        <v>92</v>
      </c>
      <c r="H5" s="45">
        <v>80</v>
      </c>
      <c r="I5" s="46">
        <f>SUM(G5:H5)</f>
        <v>172</v>
      </c>
    </row>
    <row r="6" spans="1:9" ht="15">
      <c r="A6" s="28">
        <v>4</v>
      </c>
      <c r="B6" s="66" t="s">
        <v>83</v>
      </c>
      <c r="C6" s="67">
        <v>2005</v>
      </c>
      <c r="D6" s="43" t="s">
        <v>109</v>
      </c>
      <c r="E6" s="70" t="s">
        <v>140</v>
      </c>
      <c r="F6" s="43" t="s">
        <v>44</v>
      </c>
      <c r="G6" s="45">
        <v>82</v>
      </c>
      <c r="H6" s="45">
        <v>87</v>
      </c>
      <c r="I6" s="46">
        <f>SUM(G6:H6)</f>
        <v>169</v>
      </c>
    </row>
    <row r="7" spans="1:9" ht="15">
      <c r="A7" s="28">
        <v>5</v>
      </c>
      <c r="B7" s="44" t="s">
        <v>141</v>
      </c>
      <c r="C7" s="29">
        <v>2009</v>
      </c>
      <c r="D7" s="49" t="s">
        <v>142</v>
      </c>
      <c r="E7" s="49" t="s">
        <v>143</v>
      </c>
      <c r="F7" s="50" t="s">
        <v>44</v>
      </c>
      <c r="G7" s="45">
        <v>87</v>
      </c>
      <c r="H7" s="45">
        <v>74</v>
      </c>
      <c r="I7" s="46">
        <f>SUM(G7:H7)</f>
        <v>161</v>
      </c>
    </row>
    <row r="8" spans="1:9" ht="15">
      <c r="A8" s="28">
        <v>6</v>
      </c>
      <c r="B8" s="106" t="s">
        <v>86</v>
      </c>
      <c r="C8" s="101">
        <v>2008</v>
      </c>
      <c r="D8" s="49" t="s">
        <v>92</v>
      </c>
      <c r="E8" s="106" t="s">
        <v>87</v>
      </c>
      <c r="F8" s="49" t="s">
        <v>44</v>
      </c>
      <c r="G8" s="45">
        <v>60</v>
      </c>
      <c r="H8" s="45">
        <v>58</v>
      </c>
      <c r="I8" s="46">
        <f>SUM(G8:H8)</f>
        <v>118</v>
      </c>
    </row>
    <row r="9" spans="1:9" ht="15">
      <c r="A9" s="3"/>
      <c r="C9" s="3"/>
      <c r="G9" s="3"/>
      <c r="H9" s="3"/>
      <c r="I9" s="3"/>
    </row>
    <row r="10" spans="1:9" ht="15">
      <c r="A10" s="3"/>
      <c r="C10" s="3"/>
      <c r="G10" s="3"/>
      <c r="H10" s="3"/>
      <c r="I10" s="3"/>
    </row>
    <row r="11" spans="1:9" ht="15">
      <c r="A11" s="1" t="s">
        <v>37</v>
      </c>
      <c r="C11" s="3"/>
      <c r="G11" s="3"/>
      <c r="H11" s="3"/>
      <c r="I11" s="3"/>
    </row>
    <row r="12" spans="1:9" ht="15" customHeight="1">
      <c r="A12" s="91" t="s">
        <v>6</v>
      </c>
      <c r="B12" s="93" t="s">
        <v>39</v>
      </c>
      <c r="C12" s="91" t="s">
        <v>0</v>
      </c>
      <c r="D12" s="95"/>
      <c r="E12" s="99" t="s">
        <v>1</v>
      </c>
      <c r="F12" s="99"/>
      <c r="G12" s="89">
        <v>1</v>
      </c>
      <c r="H12" s="89">
        <v>2</v>
      </c>
      <c r="I12" s="91" t="s">
        <v>5</v>
      </c>
    </row>
    <row r="13" spans="1:9" ht="15" customHeight="1">
      <c r="A13" s="92"/>
      <c r="B13" s="94"/>
      <c r="C13" s="92"/>
      <c r="D13" s="90"/>
      <c r="E13" s="92"/>
      <c r="F13" s="92"/>
      <c r="G13" s="90"/>
      <c r="H13" s="90"/>
      <c r="I13" s="92"/>
    </row>
    <row r="14" spans="1:9" ht="15">
      <c r="A14" s="28" t="s">
        <v>8</v>
      </c>
      <c r="B14" s="96"/>
      <c r="C14" s="97"/>
      <c r="D14" s="97"/>
      <c r="E14" s="98"/>
      <c r="F14" s="34"/>
      <c r="G14" s="34"/>
      <c r="H14" s="34"/>
      <c r="I14" s="61"/>
    </row>
    <row r="15" spans="1:9" ht="15">
      <c r="A15" s="3"/>
      <c r="B15" s="34"/>
      <c r="C15" s="34"/>
      <c r="D15" s="34"/>
      <c r="E15" s="34"/>
      <c r="F15" s="34"/>
      <c r="G15" s="34"/>
      <c r="H15" s="34"/>
      <c r="I15" s="61">
        <f>SUM(G15:H15)</f>
        <v>0</v>
      </c>
    </row>
    <row r="16" spans="1:9" ht="15">
      <c r="A16" s="3"/>
      <c r="B16" s="34"/>
      <c r="C16" s="34"/>
      <c r="D16" s="34"/>
      <c r="E16" s="34"/>
      <c r="F16" s="34"/>
      <c r="G16" s="34"/>
      <c r="H16" s="34"/>
      <c r="I16" s="61">
        <f>SUM(G16:H16)</f>
        <v>0</v>
      </c>
    </row>
    <row r="17" spans="1:9" ht="15">
      <c r="A17" s="3"/>
      <c r="B17" s="34"/>
      <c r="C17" s="34"/>
      <c r="D17" s="34"/>
      <c r="E17" s="34"/>
      <c r="F17" s="34"/>
      <c r="G17" s="34"/>
      <c r="H17" s="34"/>
      <c r="I17" s="61">
        <f>SUM(G17:H17)</f>
        <v>0</v>
      </c>
    </row>
  </sheetData>
  <sheetProtection/>
  <mergeCells count="10">
    <mergeCell ref="B14:E14"/>
    <mergeCell ref="F12:F13"/>
    <mergeCell ref="E12:E13"/>
    <mergeCell ref="G12:G13"/>
    <mergeCell ref="H12:H13"/>
    <mergeCell ref="I12:I13"/>
    <mergeCell ref="A12:A13"/>
    <mergeCell ref="B12:B13"/>
    <mergeCell ref="C12:C13"/>
    <mergeCell ref="D12:D13"/>
  </mergeCells>
  <printOptions horizontalCentered="1"/>
  <pageMargins left="0.5118110236220472" right="0.4330708661417323" top="0.5118110236220472" bottom="0.4330708661417323" header="0.5511811023622047" footer="0.5118110236220472"/>
  <pageSetup horizontalDpi="600" verticalDpi="600" orientation="landscape" paperSize="9" scale="69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J16"/>
  <sheetViews>
    <sheetView zoomScale="90" zoomScaleNormal="90" zoomScalePageLayoutView="0" workbookViewId="0" topLeftCell="A1">
      <pane xSplit="2" ySplit="2" topLeftCell="C3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B23" sqref="B23"/>
    </sheetView>
  </sheetViews>
  <sheetFormatPr defaultColWidth="9.125" defaultRowHeight="12.75"/>
  <cols>
    <col min="1" max="1" width="6.00390625" style="4" customWidth="1"/>
    <col min="2" max="2" width="27.00390625" style="3" customWidth="1"/>
    <col min="3" max="3" width="6.125" style="4" customWidth="1"/>
    <col min="4" max="4" width="17.25390625" style="3" customWidth="1"/>
    <col min="5" max="5" width="100.25390625" style="3" customWidth="1"/>
    <col min="6" max="6" width="16.125" style="11" bestFit="1" customWidth="1"/>
    <col min="7" max="8" width="6.75390625" style="9" customWidth="1"/>
    <col min="9" max="9" width="6.875" style="3" bestFit="1" customWidth="1"/>
    <col min="10" max="16384" width="9.125" style="3" customWidth="1"/>
  </cols>
  <sheetData>
    <row r="1" ht="24.75" customHeight="1">
      <c r="A1" s="12" t="s">
        <v>14</v>
      </c>
    </row>
    <row r="2" spans="1:9" s="2" customFormat="1" ht="1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9" ht="15">
      <c r="A3" s="28">
        <v>1</v>
      </c>
      <c r="B3" s="66" t="s">
        <v>53</v>
      </c>
      <c r="C3" s="67">
        <v>2009</v>
      </c>
      <c r="D3" s="47" t="s">
        <v>91</v>
      </c>
      <c r="E3" s="71" t="s">
        <v>90</v>
      </c>
      <c r="F3" s="49" t="s">
        <v>44</v>
      </c>
      <c r="G3" s="45">
        <v>68</v>
      </c>
      <c r="H3" s="45">
        <v>67</v>
      </c>
      <c r="I3" s="46">
        <f>SUM(G3:H3)</f>
        <v>135</v>
      </c>
    </row>
    <row r="4" spans="1:10" ht="15">
      <c r="A4" s="28">
        <v>2</v>
      </c>
      <c r="B4" s="73" t="s">
        <v>55</v>
      </c>
      <c r="C4" s="74">
        <v>2009</v>
      </c>
      <c r="D4" s="47" t="s">
        <v>92</v>
      </c>
      <c r="E4" s="72" t="s">
        <v>52</v>
      </c>
      <c r="F4" s="49" t="s">
        <v>44</v>
      </c>
      <c r="G4" s="45">
        <v>67</v>
      </c>
      <c r="H4" s="45">
        <v>67</v>
      </c>
      <c r="I4" s="46">
        <f>SUM(G4:H4)</f>
        <v>134</v>
      </c>
      <c r="J4" s="4"/>
    </row>
    <row r="5" spans="1:10" ht="15">
      <c r="A5" s="28">
        <v>3</v>
      </c>
      <c r="B5" s="73" t="s">
        <v>56</v>
      </c>
      <c r="C5" s="74">
        <v>2010</v>
      </c>
      <c r="D5" s="47" t="s">
        <v>92</v>
      </c>
      <c r="E5" s="72" t="s">
        <v>52</v>
      </c>
      <c r="F5" s="49" t="s">
        <v>44</v>
      </c>
      <c r="G5" s="45">
        <v>69</v>
      </c>
      <c r="H5" s="45">
        <v>52</v>
      </c>
      <c r="I5" s="46">
        <f>SUM(G5:H5)</f>
        <v>121</v>
      </c>
      <c r="J5" s="4"/>
    </row>
    <row r="6" spans="1:9" ht="15">
      <c r="A6" s="28">
        <v>4</v>
      </c>
      <c r="B6" s="66" t="s">
        <v>54</v>
      </c>
      <c r="C6" s="67">
        <v>2010</v>
      </c>
      <c r="D6" s="47" t="s">
        <v>91</v>
      </c>
      <c r="E6" s="71" t="s">
        <v>93</v>
      </c>
      <c r="F6" s="49" t="s">
        <v>44</v>
      </c>
      <c r="G6" s="45">
        <v>49</v>
      </c>
      <c r="H6" s="45">
        <v>63</v>
      </c>
      <c r="I6" s="46">
        <f>SUM(G6:H6)</f>
        <v>112</v>
      </c>
    </row>
    <row r="9" ht="15">
      <c r="A9" s="12" t="s">
        <v>23</v>
      </c>
    </row>
    <row r="10" spans="1:9" ht="15" customHeight="1">
      <c r="A10" s="91" t="s">
        <v>6</v>
      </c>
      <c r="B10" s="93" t="s">
        <v>39</v>
      </c>
      <c r="C10" s="91" t="s">
        <v>0</v>
      </c>
      <c r="D10" s="95"/>
      <c r="E10" s="99" t="s">
        <v>1</v>
      </c>
      <c r="F10" s="99"/>
      <c r="G10" s="89">
        <v>1</v>
      </c>
      <c r="H10" s="89">
        <v>2</v>
      </c>
      <c r="I10" s="91" t="s">
        <v>5</v>
      </c>
    </row>
    <row r="11" spans="1:9" ht="15" customHeight="1">
      <c r="A11" s="92"/>
      <c r="B11" s="94"/>
      <c r="C11" s="92"/>
      <c r="D11" s="90"/>
      <c r="E11" s="92"/>
      <c r="F11" s="92"/>
      <c r="G11" s="90"/>
      <c r="H11" s="90"/>
      <c r="I11" s="92"/>
    </row>
    <row r="12" spans="1:9" ht="15">
      <c r="A12" s="28" t="s">
        <v>8</v>
      </c>
      <c r="B12" s="96"/>
      <c r="C12" s="97"/>
      <c r="D12" s="97"/>
      <c r="E12" s="98"/>
      <c r="F12" s="34"/>
      <c r="G12" s="34"/>
      <c r="H12" s="34"/>
      <c r="I12" s="61"/>
    </row>
    <row r="13" spans="1:9" ht="15">
      <c r="A13" s="3"/>
      <c r="B13" s="34"/>
      <c r="C13" s="34"/>
      <c r="D13" s="34"/>
      <c r="E13" s="34"/>
      <c r="F13" s="34"/>
      <c r="G13" s="34"/>
      <c r="H13" s="34"/>
      <c r="I13" s="61">
        <f>SUM(G13:H13)</f>
        <v>0</v>
      </c>
    </row>
    <row r="14" spans="1:9" ht="15">
      <c r="A14" s="3"/>
      <c r="B14" s="34"/>
      <c r="C14" s="34"/>
      <c r="D14" s="34"/>
      <c r="E14" s="34"/>
      <c r="F14" s="34"/>
      <c r="G14" s="34"/>
      <c r="H14" s="34"/>
      <c r="I14" s="61">
        <f>SUM(G14:H14)</f>
        <v>0</v>
      </c>
    </row>
    <row r="15" spans="1:9" ht="15">
      <c r="A15" s="3"/>
      <c r="B15" s="34"/>
      <c r="C15" s="34"/>
      <c r="D15" s="34"/>
      <c r="E15" s="34"/>
      <c r="F15" s="34"/>
      <c r="G15" s="34"/>
      <c r="H15" s="34"/>
      <c r="I15" s="61">
        <f>SUM(G15:H15)</f>
        <v>0</v>
      </c>
    </row>
    <row r="16" spans="1:9" ht="15">
      <c r="A16" s="3"/>
      <c r="C16" s="3"/>
      <c r="F16" s="3"/>
      <c r="G16" s="3"/>
      <c r="H16" s="3"/>
      <c r="I16" s="61">
        <f>SUM(I13:I15)</f>
        <v>0</v>
      </c>
    </row>
  </sheetData>
  <sheetProtection/>
  <mergeCells count="10">
    <mergeCell ref="B12:E12"/>
    <mergeCell ref="F10:F11"/>
    <mergeCell ref="E10:E11"/>
    <mergeCell ref="G10:G11"/>
    <mergeCell ref="H10:H11"/>
    <mergeCell ref="I10:I11"/>
    <mergeCell ref="A10:A11"/>
    <mergeCell ref="B10:B11"/>
    <mergeCell ref="C10:C11"/>
    <mergeCell ref="D10:D11"/>
  </mergeCells>
  <printOptions horizontalCentered="1"/>
  <pageMargins left="0.5118110236220472" right="0.4330708661417323" top="0.5118110236220472" bottom="0.4330708661417323" header="0.5511811023622047" footer="0.5118110236220472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J15"/>
  <sheetViews>
    <sheetView zoomScale="90" zoomScaleNormal="90" zoomScalePageLayoutView="0" workbookViewId="0" topLeftCell="A1">
      <pane xSplit="2" ySplit="2" topLeftCell="C3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B22" sqref="B22"/>
    </sheetView>
  </sheetViews>
  <sheetFormatPr defaultColWidth="9.125" defaultRowHeight="12.75"/>
  <cols>
    <col min="1" max="1" width="6.00390625" style="4" customWidth="1"/>
    <col min="2" max="2" width="27.00390625" style="3" customWidth="1"/>
    <col min="3" max="3" width="6.125" style="4" customWidth="1"/>
    <col min="4" max="4" width="17.25390625" style="3" customWidth="1"/>
    <col min="5" max="5" width="100.25390625" style="3" customWidth="1"/>
    <col min="6" max="6" width="16.125" style="11" bestFit="1" customWidth="1"/>
    <col min="7" max="8" width="6.75390625" style="9" customWidth="1"/>
    <col min="9" max="9" width="6.875" style="3" bestFit="1" customWidth="1"/>
    <col min="10" max="16384" width="9.125" style="3" customWidth="1"/>
  </cols>
  <sheetData>
    <row r="1" ht="24.75" customHeight="1">
      <c r="A1" s="12" t="s">
        <v>15</v>
      </c>
    </row>
    <row r="2" spans="1:9" s="2" customFormat="1" ht="1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9" ht="15">
      <c r="A3" s="28">
        <v>1</v>
      </c>
      <c r="B3" s="79" t="s">
        <v>121</v>
      </c>
      <c r="C3" s="80">
        <v>2004</v>
      </c>
      <c r="D3" s="47" t="s">
        <v>92</v>
      </c>
      <c r="E3" s="81" t="s">
        <v>122</v>
      </c>
      <c r="F3" s="49" t="s">
        <v>44</v>
      </c>
      <c r="G3" s="45">
        <v>90</v>
      </c>
      <c r="H3" s="45">
        <v>81</v>
      </c>
      <c r="I3" s="46">
        <f>SUM(G3:H3)</f>
        <v>171</v>
      </c>
    </row>
    <row r="4" spans="1:10" ht="15">
      <c r="A4" s="28">
        <v>2</v>
      </c>
      <c r="B4" s="66" t="s">
        <v>61</v>
      </c>
      <c r="C4" s="67">
        <v>2006</v>
      </c>
      <c r="D4" s="47" t="s">
        <v>123</v>
      </c>
      <c r="E4" s="71" t="s">
        <v>124</v>
      </c>
      <c r="F4" s="49" t="s">
        <v>44</v>
      </c>
      <c r="G4" s="45">
        <v>81</v>
      </c>
      <c r="H4" s="45">
        <v>82</v>
      </c>
      <c r="I4" s="46">
        <f>SUM(G4:H4)</f>
        <v>163</v>
      </c>
      <c r="J4" s="4"/>
    </row>
    <row r="5" spans="1:10" ht="15">
      <c r="A5" s="28">
        <v>3</v>
      </c>
      <c r="B5" s="47" t="s">
        <v>125</v>
      </c>
      <c r="C5" s="48">
        <v>2008</v>
      </c>
      <c r="D5" s="47" t="s">
        <v>92</v>
      </c>
      <c r="E5" s="49"/>
      <c r="F5" s="49" t="s">
        <v>44</v>
      </c>
      <c r="G5" s="45">
        <v>77</v>
      </c>
      <c r="H5" s="45">
        <v>84</v>
      </c>
      <c r="I5" s="46">
        <f>SUM(G5:H5)</f>
        <v>161</v>
      </c>
      <c r="J5" s="4"/>
    </row>
    <row r="6" spans="1:9" ht="15">
      <c r="A6" s="28">
        <v>4</v>
      </c>
      <c r="B6" s="100" t="s">
        <v>60</v>
      </c>
      <c r="C6" s="101">
        <v>2006</v>
      </c>
      <c r="D6" s="47" t="s">
        <v>126</v>
      </c>
      <c r="E6" s="102" t="s">
        <v>127</v>
      </c>
      <c r="F6" s="49" t="s">
        <v>44</v>
      </c>
      <c r="G6" s="45">
        <v>66</v>
      </c>
      <c r="H6" s="45">
        <v>69</v>
      </c>
      <c r="I6" s="46">
        <f>SUM(G6:H6)</f>
        <v>135</v>
      </c>
    </row>
    <row r="9" ht="15">
      <c r="A9" s="12" t="s">
        <v>24</v>
      </c>
    </row>
    <row r="10" spans="1:9" ht="15" customHeight="1">
      <c r="A10" s="91" t="s">
        <v>6</v>
      </c>
      <c r="B10" s="93" t="s">
        <v>39</v>
      </c>
      <c r="C10" s="91" t="s">
        <v>0</v>
      </c>
      <c r="D10" s="95"/>
      <c r="E10" s="99" t="s">
        <v>1</v>
      </c>
      <c r="F10" s="99"/>
      <c r="G10" s="89">
        <v>1</v>
      </c>
      <c r="H10" s="89">
        <v>2</v>
      </c>
      <c r="I10" s="91" t="s">
        <v>5</v>
      </c>
    </row>
    <row r="11" spans="1:9" ht="15" customHeight="1">
      <c r="A11" s="92"/>
      <c r="B11" s="94"/>
      <c r="C11" s="92"/>
      <c r="D11" s="90"/>
      <c r="E11" s="92"/>
      <c r="F11" s="92"/>
      <c r="G11" s="90"/>
      <c r="H11" s="90"/>
      <c r="I11" s="92"/>
    </row>
    <row r="12" spans="1:9" ht="15">
      <c r="A12" s="28" t="s">
        <v>8</v>
      </c>
      <c r="B12" s="96"/>
      <c r="C12" s="97"/>
      <c r="D12" s="97"/>
      <c r="E12" s="98"/>
      <c r="F12" s="34"/>
      <c r="G12" s="34"/>
      <c r="H12" s="34"/>
      <c r="I12" s="61"/>
    </row>
    <row r="13" spans="1:9" ht="15">
      <c r="A13" s="3"/>
      <c r="B13" s="34"/>
      <c r="C13" s="34"/>
      <c r="D13" s="34"/>
      <c r="E13" s="34"/>
      <c r="F13" s="34"/>
      <c r="G13" s="34"/>
      <c r="H13" s="34"/>
      <c r="I13" s="61">
        <f>SUM(G13:H13)</f>
        <v>0</v>
      </c>
    </row>
    <row r="14" spans="1:9" ht="15">
      <c r="A14" s="3"/>
      <c r="B14" s="34"/>
      <c r="C14" s="34"/>
      <c r="D14" s="34"/>
      <c r="E14" s="34"/>
      <c r="F14" s="34"/>
      <c r="G14" s="34"/>
      <c r="H14" s="34"/>
      <c r="I14" s="61">
        <f>SUM(G14:H14)</f>
        <v>0</v>
      </c>
    </row>
    <row r="15" spans="1:9" ht="15">
      <c r="A15" s="3"/>
      <c r="B15" s="34"/>
      <c r="C15" s="34"/>
      <c r="D15" s="34"/>
      <c r="E15" s="34"/>
      <c r="F15" s="34"/>
      <c r="G15" s="34"/>
      <c r="H15" s="34"/>
      <c r="I15" s="61">
        <f>SUM(G15:H15)</f>
        <v>0</v>
      </c>
    </row>
  </sheetData>
  <sheetProtection/>
  <mergeCells count="10">
    <mergeCell ref="B12:E12"/>
    <mergeCell ref="F10:F11"/>
    <mergeCell ref="E10:E11"/>
    <mergeCell ref="G10:G11"/>
    <mergeCell ref="H10:H11"/>
    <mergeCell ref="I10:I11"/>
    <mergeCell ref="A10:A11"/>
    <mergeCell ref="B10:B11"/>
    <mergeCell ref="C10:C11"/>
    <mergeCell ref="D10:D11"/>
  </mergeCells>
  <printOptions horizontalCentered="1"/>
  <pageMargins left="0.5118110236220472" right="0.4330708661417323" top="0.5118110236220472" bottom="0.4330708661417323" header="0.5511811023622047" footer="0.5118110236220472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I16"/>
  <sheetViews>
    <sheetView zoomScale="90" zoomScaleNormal="90" zoomScalePageLayoutView="0" workbookViewId="0" topLeftCell="A1">
      <pane xSplit="2" ySplit="2" topLeftCell="C3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B26" sqref="B26"/>
    </sheetView>
  </sheetViews>
  <sheetFormatPr defaultColWidth="9.125" defaultRowHeight="12.75"/>
  <cols>
    <col min="1" max="1" width="6.00390625" style="3" customWidth="1"/>
    <col min="2" max="2" width="27.00390625" style="3" customWidth="1"/>
    <col min="3" max="3" width="6.125" style="3" customWidth="1"/>
    <col min="4" max="4" width="17.25390625" style="3" customWidth="1"/>
    <col min="5" max="5" width="100.25390625" style="3" customWidth="1"/>
    <col min="6" max="6" width="16.125" style="3" customWidth="1"/>
    <col min="7" max="8" width="6.75390625" style="5" customWidth="1"/>
    <col min="9" max="9" width="6.875" style="3" customWidth="1"/>
    <col min="10" max="16384" width="9.125" style="3" customWidth="1"/>
  </cols>
  <sheetData>
    <row r="1" spans="1:9" ht="24.75" customHeight="1">
      <c r="A1" s="12" t="s">
        <v>30</v>
      </c>
      <c r="C1" s="4"/>
      <c r="G1" s="9"/>
      <c r="H1" s="9"/>
      <c r="I1" s="2"/>
    </row>
    <row r="2" spans="1:9" s="2" customFormat="1" ht="1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3">
        <v>1</v>
      </c>
      <c r="H2" s="13">
        <v>2</v>
      </c>
      <c r="I2" s="13" t="s">
        <v>5</v>
      </c>
    </row>
    <row r="3" spans="1:9" ht="15">
      <c r="A3" s="28">
        <v>1</v>
      </c>
      <c r="B3" s="77" t="s">
        <v>75</v>
      </c>
      <c r="C3" s="69">
        <v>2011</v>
      </c>
      <c r="D3" s="49" t="s">
        <v>104</v>
      </c>
      <c r="E3" s="77" t="s">
        <v>78</v>
      </c>
      <c r="F3" s="49" t="s">
        <v>44</v>
      </c>
      <c r="G3" s="45">
        <v>85</v>
      </c>
      <c r="H3" s="45">
        <v>91</v>
      </c>
      <c r="I3" s="46">
        <f>SUM(G3:H3)</f>
        <v>176</v>
      </c>
    </row>
    <row r="4" spans="1:9" ht="15">
      <c r="A4" s="28">
        <v>2</v>
      </c>
      <c r="B4" s="68" t="s">
        <v>74</v>
      </c>
      <c r="C4" s="69">
        <v>2010</v>
      </c>
      <c r="D4" s="49" t="s">
        <v>110</v>
      </c>
      <c r="E4" s="75" t="s">
        <v>77</v>
      </c>
      <c r="F4" s="49" t="s">
        <v>44</v>
      </c>
      <c r="G4" s="45">
        <v>78</v>
      </c>
      <c r="H4" s="45">
        <v>85</v>
      </c>
      <c r="I4" s="46">
        <f>SUM(G4:H4)</f>
        <v>163</v>
      </c>
    </row>
    <row r="5" spans="1:9" ht="15">
      <c r="A5" s="28">
        <v>3</v>
      </c>
      <c r="B5" s="68" t="s">
        <v>76</v>
      </c>
      <c r="C5" s="69">
        <v>2012</v>
      </c>
      <c r="D5" s="49" t="s">
        <v>104</v>
      </c>
      <c r="E5" s="76" t="s">
        <v>111</v>
      </c>
      <c r="F5" s="49" t="s">
        <v>44</v>
      </c>
      <c r="G5" s="45">
        <v>77</v>
      </c>
      <c r="H5" s="45">
        <v>78</v>
      </c>
      <c r="I5" s="46">
        <f>SUM(G5:H5)</f>
        <v>155</v>
      </c>
    </row>
    <row r="6" spans="1:9" ht="15">
      <c r="A6" s="28">
        <v>4</v>
      </c>
      <c r="B6" s="79" t="s">
        <v>112</v>
      </c>
      <c r="C6" s="80">
        <v>2012</v>
      </c>
      <c r="D6" s="49" t="s">
        <v>113</v>
      </c>
      <c r="E6" s="81" t="s">
        <v>114</v>
      </c>
      <c r="F6" s="49" t="s">
        <v>44</v>
      </c>
      <c r="G6" s="45">
        <v>76</v>
      </c>
      <c r="H6" s="45">
        <v>60</v>
      </c>
      <c r="I6" s="46">
        <f>SUM(G6:H6)</f>
        <v>136</v>
      </c>
    </row>
    <row r="7" spans="1:9" ht="15">
      <c r="A7" s="4">
        <v>5</v>
      </c>
      <c r="B7" s="5" t="s">
        <v>150</v>
      </c>
      <c r="C7" s="9">
        <v>2008</v>
      </c>
      <c r="D7" s="5" t="s">
        <v>151</v>
      </c>
      <c r="E7" s="5" t="s">
        <v>152</v>
      </c>
      <c r="F7" s="5" t="s">
        <v>44</v>
      </c>
      <c r="G7" s="9">
        <v>81</v>
      </c>
      <c r="H7" s="9">
        <v>54</v>
      </c>
      <c r="I7" s="16">
        <f>SUM(G7:H7)</f>
        <v>135</v>
      </c>
    </row>
    <row r="8" spans="7:8" ht="15">
      <c r="G8" s="3"/>
      <c r="H8" s="3"/>
    </row>
    <row r="9" spans="1:8" ht="15">
      <c r="A9" s="12" t="s">
        <v>33</v>
      </c>
      <c r="G9" s="3"/>
      <c r="H9" s="3"/>
    </row>
    <row r="10" spans="1:9" ht="15" customHeight="1">
      <c r="A10" s="91" t="s">
        <v>6</v>
      </c>
      <c r="B10" s="93" t="s">
        <v>39</v>
      </c>
      <c r="C10" s="91" t="s">
        <v>0</v>
      </c>
      <c r="D10" s="95"/>
      <c r="E10" s="99" t="s">
        <v>1</v>
      </c>
      <c r="F10" s="99"/>
      <c r="G10" s="89">
        <v>1</v>
      </c>
      <c r="H10" s="89">
        <v>2</v>
      </c>
      <c r="I10" s="91" t="s">
        <v>5</v>
      </c>
    </row>
    <row r="11" spans="1:9" ht="15">
      <c r="A11" s="92"/>
      <c r="B11" s="94"/>
      <c r="C11" s="92"/>
      <c r="D11" s="90"/>
      <c r="E11" s="92"/>
      <c r="F11" s="92"/>
      <c r="G11" s="90"/>
      <c r="H11" s="90"/>
      <c r="I11" s="92"/>
    </row>
    <row r="12" spans="1:9" ht="15">
      <c r="A12" s="28" t="s">
        <v>8</v>
      </c>
      <c r="B12" s="96"/>
      <c r="C12" s="97"/>
      <c r="D12" s="97"/>
      <c r="E12" s="98"/>
      <c r="F12" s="34"/>
      <c r="G12" s="34"/>
      <c r="H12" s="34"/>
      <c r="I12" s="61"/>
    </row>
    <row r="13" spans="2:9" ht="15">
      <c r="B13" s="34"/>
      <c r="C13" s="34"/>
      <c r="D13" s="34"/>
      <c r="E13" s="34"/>
      <c r="F13" s="34"/>
      <c r="G13" s="34"/>
      <c r="H13" s="34"/>
      <c r="I13" s="61">
        <f>SUM(G13:H13)</f>
        <v>0</v>
      </c>
    </row>
    <row r="14" spans="2:9" ht="15">
      <c r="B14" s="34"/>
      <c r="C14" s="34"/>
      <c r="D14" s="34"/>
      <c r="E14" s="34"/>
      <c r="F14" s="34"/>
      <c r="G14" s="34"/>
      <c r="H14" s="34"/>
      <c r="I14" s="61">
        <f>SUM(G14:H14)</f>
        <v>0</v>
      </c>
    </row>
    <row r="15" spans="2:9" ht="15">
      <c r="B15" s="34"/>
      <c r="C15" s="34"/>
      <c r="D15" s="34"/>
      <c r="E15" s="34"/>
      <c r="F15" s="34"/>
      <c r="G15" s="34"/>
      <c r="H15" s="34"/>
      <c r="I15" s="61">
        <f>SUM(G15:H15)</f>
        <v>0</v>
      </c>
    </row>
    <row r="16" spans="7:9" ht="15">
      <c r="G16" s="3"/>
      <c r="H16" s="3"/>
      <c r="I16" s="61">
        <f>SUM(I13:I15)</f>
        <v>0</v>
      </c>
    </row>
  </sheetData>
  <sheetProtection/>
  <mergeCells count="10">
    <mergeCell ref="B12:E12"/>
    <mergeCell ref="F10:F11"/>
    <mergeCell ref="E10:E11"/>
    <mergeCell ref="G10:G11"/>
    <mergeCell ref="H10:H11"/>
    <mergeCell ref="I10:I11"/>
    <mergeCell ref="A10:A11"/>
    <mergeCell ref="B10:B11"/>
    <mergeCell ref="C10:C11"/>
    <mergeCell ref="D10:D11"/>
  </mergeCells>
  <printOptions horizontalCentered="1"/>
  <pageMargins left="0.5118110236220472" right="0.4330708661417323" top="0.5118110236220472" bottom="0.4330708661417323" header="0.5511811023622047" footer="0.5118110236220472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J14"/>
  <sheetViews>
    <sheetView zoomScale="90" zoomScaleNormal="90" zoomScalePageLayoutView="0" workbookViewId="0" topLeftCell="A1">
      <pane xSplit="2" ySplit="2" topLeftCell="C3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E28" sqref="E28"/>
    </sheetView>
  </sheetViews>
  <sheetFormatPr defaultColWidth="9.125" defaultRowHeight="12.75"/>
  <cols>
    <col min="1" max="1" width="6.00390625" style="4" customWidth="1"/>
    <col min="2" max="2" width="27.00390625" style="3" customWidth="1"/>
    <col min="3" max="3" width="6.125" style="4" customWidth="1"/>
    <col min="4" max="4" width="17.25390625" style="3" customWidth="1"/>
    <col min="5" max="5" width="100.25390625" style="3" customWidth="1"/>
    <col min="6" max="6" width="16.125" style="11" bestFit="1" customWidth="1"/>
    <col min="7" max="8" width="6.75390625" style="9" customWidth="1"/>
    <col min="9" max="9" width="6.875" style="3" bestFit="1" customWidth="1"/>
    <col min="10" max="16384" width="9.125" style="3" customWidth="1"/>
  </cols>
  <sheetData>
    <row r="1" ht="24.75" customHeight="1">
      <c r="A1" s="12" t="s">
        <v>31</v>
      </c>
    </row>
    <row r="2" spans="1:9" s="2" customFormat="1" ht="1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9" ht="15">
      <c r="A3" s="28">
        <v>1</v>
      </c>
      <c r="B3" s="66" t="s">
        <v>88</v>
      </c>
      <c r="C3" s="67">
        <v>2008</v>
      </c>
      <c r="D3" s="47" t="s">
        <v>117</v>
      </c>
      <c r="E3" s="70" t="s">
        <v>144</v>
      </c>
      <c r="F3" s="49" t="s">
        <v>44</v>
      </c>
      <c r="G3" s="45">
        <v>91</v>
      </c>
      <c r="H3" s="45">
        <v>89</v>
      </c>
      <c r="I3" s="46">
        <f>SUM(G3:H3)</f>
        <v>180</v>
      </c>
    </row>
    <row r="4" spans="1:10" ht="15">
      <c r="A4" s="28">
        <v>2</v>
      </c>
      <c r="B4" s="47" t="s">
        <v>145</v>
      </c>
      <c r="C4" s="48">
        <v>2009</v>
      </c>
      <c r="D4" s="47" t="s">
        <v>92</v>
      </c>
      <c r="E4" s="49" t="s">
        <v>146</v>
      </c>
      <c r="F4" s="49" t="s">
        <v>44</v>
      </c>
      <c r="G4" s="45">
        <v>89</v>
      </c>
      <c r="H4" s="45">
        <v>90</v>
      </c>
      <c r="I4" s="46">
        <f>SUM(G4:H4)</f>
        <v>179</v>
      </c>
      <c r="J4" s="4"/>
    </row>
    <row r="7" ht="15">
      <c r="A7" s="12" t="s">
        <v>34</v>
      </c>
    </row>
    <row r="8" spans="1:9" ht="15" customHeight="1">
      <c r="A8" s="91" t="s">
        <v>6</v>
      </c>
      <c r="B8" s="93" t="s">
        <v>39</v>
      </c>
      <c r="C8" s="91" t="s">
        <v>0</v>
      </c>
      <c r="D8" s="95"/>
      <c r="E8" s="99" t="s">
        <v>1</v>
      </c>
      <c r="F8" s="99"/>
      <c r="G8" s="89">
        <v>1</v>
      </c>
      <c r="H8" s="89">
        <v>2</v>
      </c>
      <c r="I8" s="91" t="s">
        <v>5</v>
      </c>
    </row>
    <row r="9" spans="1:9" ht="15">
      <c r="A9" s="92"/>
      <c r="B9" s="94"/>
      <c r="C9" s="92"/>
      <c r="D9" s="90"/>
      <c r="E9" s="92"/>
      <c r="F9" s="92"/>
      <c r="G9" s="90"/>
      <c r="H9" s="90"/>
      <c r="I9" s="92"/>
    </row>
    <row r="10" spans="1:9" ht="15">
      <c r="A10" s="28" t="s">
        <v>8</v>
      </c>
      <c r="B10" s="96"/>
      <c r="C10" s="97"/>
      <c r="D10" s="97"/>
      <c r="E10" s="98"/>
      <c r="F10" s="34"/>
      <c r="G10" s="34"/>
      <c r="H10" s="34"/>
      <c r="I10" s="61"/>
    </row>
    <row r="11" spans="1:9" ht="15">
      <c r="A11" s="3"/>
      <c r="B11" s="34"/>
      <c r="C11" s="34"/>
      <c r="D11" s="34"/>
      <c r="E11" s="34"/>
      <c r="F11" s="34"/>
      <c r="G11" s="34"/>
      <c r="H11" s="34"/>
      <c r="I11" s="61">
        <f>SUM(G11:H11)</f>
        <v>0</v>
      </c>
    </row>
    <row r="12" spans="1:9" ht="15">
      <c r="A12" s="3"/>
      <c r="B12" s="34"/>
      <c r="C12" s="34"/>
      <c r="D12" s="34"/>
      <c r="E12" s="34"/>
      <c r="F12" s="34"/>
      <c r="G12" s="34"/>
      <c r="H12" s="34"/>
      <c r="I12" s="61">
        <f>SUM(G12:H12)</f>
        <v>0</v>
      </c>
    </row>
    <row r="13" spans="1:9" ht="15">
      <c r="A13" s="3"/>
      <c r="B13" s="34"/>
      <c r="C13" s="34"/>
      <c r="D13" s="34"/>
      <c r="E13" s="34"/>
      <c r="F13" s="34"/>
      <c r="G13" s="34"/>
      <c r="H13" s="34"/>
      <c r="I13" s="61">
        <f>SUM(G13:H13)</f>
        <v>0</v>
      </c>
    </row>
    <row r="14" spans="1:9" ht="15">
      <c r="A14" s="3"/>
      <c r="C14" s="3"/>
      <c r="F14" s="3"/>
      <c r="G14" s="3"/>
      <c r="H14" s="3"/>
      <c r="I14" s="61">
        <f>SUM(I11:I13)</f>
        <v>0</v>
      </c>
    </row>
  </sheetData>
  <sheetProtection/>
  <mergeCells count="10">
    <mergeCell ref="B10:E10"/>
    <mergeCell ref="F8:F9"/>
    <mergeCell ref="E8:E9"/>
    <mergeCell ref="G8:G9"/>
    <mergeCell ref="H8:H9"/>
    <mergeCell ref="I8:I9"/>
    <mergeCell ref="A8:A9"/>
    <mergeCell ref="B8:B9"/>
    <mergeCell ref="C8:C9"/>
    <mergeCell ref="D8:D9"/>
  </mergeCells>
  <printOptions horizontalCentered="1"/>
  <pageMargins left="0.5118110236220472" right="0.4330708661417323" top="0.5118110236220472" bottom="0.4330708661417323" header="0.5511811023622047" footer="0.5118110236220472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konyveles;Nagy Mátyás őrgy.</dc:creator>
  <cp:keywords/>
  <dc:description/>
  <cp:lastModifiedBy>Bela</cp:lastModifiedBy>
  <cp:lastPrinted>2023-11-25T09:27:05Z</cp:lastPrinted>
  <dcterms:created xsi:type="dcterms:W3CDTF">2006-10-31T14:53:25Z</dcterms:created>
  <dcterms:modified xsi:type="dcterms:W3CDTF">2023-11-25T09:27:07Z</dcterms:modified>
  <cp:category/>
  <cp:version/>
  <cp:contentType/>
  <cp:contentStatus/>
</cp:coreProperties>
</file>