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13_ncr:1_{889777DE-AD7B-4102-8C69-5FEB978FBAF4}" xr6:coauthVersionLast="47" xr6:coauthVersionMax="47" xr10:uidLastSave="{00000000-0000-0000-0000-000000000000}"/>
  <bookViews>
    <workbookView xWindow="-120" yWindow="-120" windowWidth="20730" windowHeight="11160" tabRatio="925" activeTab="2" xr2:uid="{00000000-000D-0000-FFFF-FFFF00000000}"/>
  </bookViews>
  <sheets>
    <sheet name="Fedlap" sheetId="14" r:id="rId1"/>
    <sheet name="program (2)" sheetId="28" r:id="rId2"/>
    <sheet name="Áik_nylpu_Fiú_20" sheetId="2" r:id="rId3"/>
    <sheet name="KI_nylpu_Fiú_20" sheetId="6" r:id="rId4"/>
    <sheet name="Áik_Zlpu_Fiú_20 " sheetId="21" r:id="rId5"/>
    <sheet name="KI_Zlpu_Fiú_20 " sheetId="23" r:id="rId6"/>
    <sheet name="Áik_nylpu_Leány_20" sheetId="26" r:id="rId7"/>
    <sheet name="KI_nylpu_Leány_20" sheetId="7" r:id="rId8"/>
    <sheet name="Áik_Zlpu_Leány_20" sheetId="22" r:id="rId9"/>
    <sheet name="KI_Zlpu_Leány_20 " sheetId="24" r:id="rId10"/>
    <sheet name="Áik_Lpi_Fiú_20" sheetId="16" r:id="rId11"/>
    <sheet name="KI_Lpi_Fiú_20" sheetId="8" r:id="rId12"/>
    <sheet name="Áik_Lpi_Leány_20" sheetId="4" r:id="rId13"/>
    <sheet name="KI Lpi_Leány_20" sheetId="9" r:id="rId14"/>
  </sheets>
  <definedNames>
    <definedName name="_xlnm._FilterDatabase" localSheetId="10" hidden="1">Áik_Lpi_Fiú_20!#REF!</definedName>
    <definedName name="_xlnm._FilterDatabase" localSheetId="12" hidden="1">Áik_Lpi_Leány_20!$A$2:$I$2</definedName>
    <definedName name="_xlnm._FilterDatabase" localSheetId="2" hidden="1">Áik_nylpu_Fiú_20!$A$2:$I$2</definedName>
    <definedName name="_xlnm._FilterDatabase" localSheetId="6" hidden="1">Áik_nylpu_Leány_20!$A$2:$I$2</definedName>
    <definedName name="_xlnm._FilterDatabase" localSheetId="4" hidden="1">'Áik_Zlpu_Fiú_20 '!$A$2:$I$2</definedName>
    <definedName name="_xlnm._FilterDatabase" localSheetId="8" hidden="1">Áik_Zlpu_Leány_20!#REF!</definedName>
    <definedName name="_xlnm._FilterDatabase" localSheetId="13" hidden="1">'KI Lpi_Leány_20'!$A$2:$J$2</definedName>
    <definedName name="_xlnm._FilterDatabase" localSheetId="11" hidden="1">KI_Lpi_Fiú_20!$A$2:$I$2</definedName>
    <definedName name="_xlnm._FilterDatabase" localSheetId="3" hidden="1">KI_nylpu_Fiú_20!$A$2:$I$2</definedName>
    <definedName name="_xlnm._FilterDatabase" localSheetId="7" hidden="1">KI_nylpu_Leány_20!$A$2:$I$2</definedName>
    <definedName name="_xlnm._FilterDatabase" localSheetId="5" hidden="1">'KI_Zlpu_Fiú_20 '!$A$2:$I$2</definedName>
    <definedName name="_xlnm._FilterDatabase" localSheetId="9" hidden="1">'KI_Zlpu_Leány_20 '!$A$2:$I$2</definedName>
    <definedName name="Korcsoportok">#REF!</definedName>
    <definedName name="_xlnm.Print_Area" localSheetId="10">Áik_Lpi_Fiú_20!$A$1:$J$29</definedName>
    <definedName name="_xlnm.Print_Area" localSheetId="6">Áik_nylpu_Leány_20!$A$1:$J$29</definedName>
    <definedName name="_xlnm.Print_Area" localSheetId="4">'Áik_Zlpu_Fiú_20 '!$A$1:$J$15</definedName>
    <definedName name="_xlnm.Print_Area" localSheetId="8">Áik_Zlpu_Leány_20!$A$1:$I$11</definedName>
    <definedName name="_xlnm.Print_Area" localSheetId="13">'KI Lpi_Leány_20'!$A$1:$J$28</definedName>
    <definedName name="_xlnm.Print_Area" localSheetId="5">'KI_Zlpu_Fiú_20 '!$A$1:$J$16</definedName>
    <definedName name="_xlnm.Print_Area" localSheetId="9">'KI_Zlpu_Leány_20 '!$A$1:$J$17</definedName>
    <definedName name="Versenyszámo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8" l="1"/>
  <c r="I13" i="4"/>
  <c r="I12" i="4"/>
  <c r="I11" i="4"/>
  <c r="I14" i="16"/>
  <c r="I13" i="16"/>
  <c r="I12" i="16"/>
  <c r="I18" i="7"/>
  <c r="I13" i="21"/>
  <c r="I12" i="21"/>
  <c r="I13" i="6"/>
  <c r="I13" i="2"/>
  <c r="I12" i="2"/>
  <c r="I38" i="7" l="1"/>
  <c r="I37" i="7"/>
  <c r="I36" i="7"/>
  <c r="I5" i="9" l="1"/>
  <c r="I4" i="9"/>
  <c r="I3" i="9"/>
  <c r="I14" i="9"/>
  <c r="I13" i="9"/>
  <c r="I12" i="9"/>
  <c r="I8" i="9"/>
  <c r="I7" i="9"/>
  <c r="I6" i="9"/>
  <c r="I3" i="4"/>
  <c r="I14" i="4"/>
  <c r="I7" i="4"/>
  <c r="I6" i="4"/>
  <c r="I5" i="4"/>
  <c r="I3" i="8"/>
  <c r="I10" i="8"/>
  <c r="I9" i="8"/>
  <c r="I8" i="8"/>
  <c r="I5" i="16"/>
  <c r="I4" i="16"/>
  <c r="I3" i="16"/>
  <c r="I18" i="16"/>
  <c r="I17" i="16"/>
  <c r="I16" i="16"/>
  <c r="I6" i="24"/>
  <c r="I4" i="24"/>
  <c r="I3" i="24"/>
  <c r="I13" i="24"/>
  <c r="I12" i="24"/>
  <c r="I11" i="24"/>
  <c r="I5" i="24"/>
  <c r="I3" i="22"/>
  <c r="I10" i="22"/>
  <c r="I7" i="22"/>
  <c r="I14" i="7"/>
  <c r="I13" i="7"/>
  <c r="I12" i="7"/>
  <c r="I5" i="7"/>
  <c r="I4" i="7"/>
  <c r="I3" i="7"/>
  <c r="I26" i="7"/>
  <c r="I24" i="7"/>
  <c r="I11" i="7"/>
  <c r="I10" i="7"/>
  <c r="I9" i="7"/>
  <c r="I11" i="26"/>
  <c r="I10" i="26"/>
  <c r="I9" i="26"/>
  <c r="I3" i="26"/>
  <c r="I8" i="26"/>
  <c r="I7" i="26"/>
  <c r="I6" i="26"/>
  <c r="I4" i="23"/>
  <c r="I3" i="23"/>
  <c r="I9" i="23"/>
  <c r="I8" i="23"/>
  <c r="I7" i="23"/>
  <c r="I3" i="21"/>
  <c r="I7" i="21"/>
  <c r="I3" i="6"/>
  <c r="I21" i="6"/>
  <c r="I20" i="6"/>
  <c r="I19" i="6"/>
  <c r="I9" i="6"/>
  <c r="I8" i="6"/>
  <c r="I7" i="6"/>
  <c r="I4" i="2" l="1"/>
  <c r="I3" i="2"/>
  <c r="I21" i="2" l="1"/>
  <c r="I20" i="2"/>
  <c r="I8" i="2" l="1"/>
  <c r="I7" i="2"/>
  <c r="I6" i="2"/>
  <c r="I5" i="2"/>
  <c r="I44" i="7" l="1"/>
  <c r="I4" i="26" l="1"/>
  <c r="I5" i="26"/>
  <c r="I16" i="24" l="1"/>
  <c r="I6" i="22"/>
  <c r="I5" i="22"/>
  <c r="I4" i="22"/>
  <c r="I5" i="21"/>
  <c r="I6" i="21"/>
  <c r="I4" i="21"/>
  <c r="I6" i="7" l="1"/>
  <c r="I8" i="7"/>
  <c r="I7" i="7"/>
  <c r="I43" i="7"/>
  <c r="I45" i="7"/>
  <c r="I4" i="4"/>
  <c r="I4" i="8"/>
  <c r="I21" i="8"/>
  <c r="I7" i="16"/>
  <c r="I6" i="16"/>
  <c r="I8" i="16"/>
  <c r="I5" i="6"/>
  <c r="I6" i="6"/>
  <c r="I4" i="6"/>
  <c r="I36" i="6"/>
  <c r="I37" i="6"/>
  <c r="I38" i="6"/>
  <c r="I40" i="2"/>
  <c r="I41" i="2"/>
  <c r="I42" i="2"/>
</calcChain>
</file>

<file path=xl/sharedStrings.xml><?xml version="1.0" encoding="utf-8"?>
<sst xmlns="http://schemas.openxmlformats.org/spreadsheetml/2006/main" count="1890" uniqueCount="700">
  <si>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</si>
  <si>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</si>
  <si>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</si>
  <si>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</si>
  <si>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</si>
  <si>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</si>
  <si>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</si>
  <si>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</si>
  <si>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</si>
  <si>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</si>
  <si>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</si>
  <si>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</si>
  <si>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</si>
  <si>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</si>
  <si>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</si>
  <si>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</si>
  <si>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</si>
  <si>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</si>
  <si>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</si>
  <si>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</si>
  <si>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</si>
  <si>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 xml:space="preserve"> </t>
  </si>
  <si>
    <t xml:space="preserve">ÁLTALÁNOS ÉS KÖZÉPISKOLÁSOK
légpuskás és légpisztolyos
</t>
  </si>
  <si>
    <t xml:space="preserve">Helyszín: </t>
  </si>
  <si>
    <t xml:space="preserve">Időpont: </t>
  </si>
  <si>
    <t>Baranya</t>
  </si>
  <si>
    <t>Pécs</t>
  </si>
  <si>
    <t>Betlehem Gábor Máté</t>
  </si>
  <si>
    <t>Kovács Bálint</t>
  </si>
  <si>
    <t>Baptista Szeretetszolgálat EJSZ Széchenyi István Gimnáziuma és Technikuma</t>
  </si>
  <si>
    <t>Gelencsér Zsombor Ákos</t>
  </si>
  <si>
    <t>PTE Gyakorló Iskola és Gimnázium I. számú Ált. Iskolája</t>
  </si>
  <si>
    <t>Gyurkó Zsombor</t>
  </si>
  <si>
    <t>Pécsi Mezőszél utcai Ált. Iskola</t>
  </si>
  <si>
    <t>Molnár Luca</t>
  </si>
  <si>
    <t>Szent Mór Iskolaközpont</t>
  </si>
  <si>
    <t>Kovács Lotti</t>
  </si>
  <si>
    <t>Haász Janka</t>
  </si>
  <si>
    <t>Bozsolik Sarolta</t>
  </si>
  <si>
    <t>Bonyhád</t>
  </si>
  <si>
    <t>Bonyhádi Petőfi Sándor Evangélikus Gimnázium, Kollégium, Ált. Isk. és AMI</t>
  </si>
  <si>
    <t xml:space="preserve">Tolna </t>
  </si>
  <si>
    <t>Friedrich Aliz</t>
  </si>
  <si>
    <t>Pécsi Református Kollégium Általános Iskolája</t>
  </si>
  <si>
    <t>Baumstark Anna</t>
  </si>
  <si>
    <t>Halmai-Tucsek Nimród</t>
  </si>
  <si>
    <t>Szilvási Általános Iskola</t>
  </si>
  <si>
    <t>Komló</t>
  </si>
  <si>
    <t>Szentlőrinc</t>
  </si>
  <si>
    <t>Déli ASzC Ujhelyi Imre Mezőgazdasági Technikum, Szakképző Isk. és Kollégium</t>
  </si>
  <si>
    <t>Dobos Bence</t>
  </si>
  <si>
    <t>Polgár Dalma Nóra</t>
  </si>
  <si>
    <t>Pölöskei Napsugár</t>
  </si>
  <si>
    <t>Bauer Konrád</t>
  </si>
  <si>
    <t>Bonyhádi Petőfi Sándor Evangélikus Gimnázium, Kollégium, Ált. Iskola és AMI</t>
  </si>
  <si>
    <t>Tolna</t>
  </si>
  <si>
    <t>Szénási Ákos</t>
  </si>
  <si>
    <t>Orsós Ádám</t>
  </si>
  <si>
    <t>Wolf Dominik</t>
  </si>
  <si>
    <t>Jónás Anna Luca</t>
  </si>
  <si>
    <t>Sűrű Sára</t>
  </si>
  <si>
    <t>Bogos Patrik</t>
  </si>
  <si>
    <t>Gyergyói Bende</t>
  </si>
  <si>
    <t>Szénási Áron</t>
  </si>
  <si>
    <t>Nyul Mariann</t>
  </si>
  <si>
    <t>Wiesner Csenge</t>
  </si>
  <si>
    <t>Komlói Kodály Zoltán Ének-Zenei Katolikus Általános Iskola és Óvoda</t>
  </si>
  <si>
    <t>Patay Zéta</t>
  </si>
  <si>
    <t xml:space="preserve">Pécsi Református Kollégium Általános Iskolája </t>
  </si>
  <si>
    <t>Miroslav Krleza Horvát Óvoda, Általános Iskola, Gimnázium és Kollégium</t>
  </si>
  <si>
    <t>Taragyia Damír</t>
  </si>
  <si>
    <t>Kozarics Jasna</t>
  </si>
  <si>
    <t>Kovács Áron</t>
  </si>
  <si>
    <t>Ciszterci Rend Nagy Lajos Gimnáziuma és Kollégiuma</t>
  </si>
  <si>
    <t>Fodor Márton</t>
  </si>
  <si>
    <t>Pécsi Janus Pannónius Gimnázium</t>
  </si>
  <si>
    <t>2022. évi</t>
  </si>
  <si>
    <t>Csépányi Zsombor</t>
  </si>
  <si>
    <t>Ózd</t>
  </si>
  <si>
    <t>Újvárostéri Általános Iskola</t>
  </si>
  <si>
    <t>BAZ</t>
  </si>
  <si>
    <t>Salamon András</t>
  </si>
  <si>
    <t>Miskolc</t>
  </si>
  <si>
    <t>Herman Ottó Gimnázium</t>
  </si>
  <si>
    <t>Kovács Kun Zalán</t>
  </si>
  <si>
    <t>Fráter György Katolikus Gimnázium és Kollégium</t>
  </si>
  <si>
    <t>Pfaff Noel</t>
  </si>
  <si>
    <t>Kovacsity Igor</t>
  </si>
  <si>
    <t>Csorna</t>
  </si>
  <si>
    <t>Csornai Széchenyi István Általános Iskola</t>
  </si>
  <si>
    <t>Győr-Moson-Sopron</t>
  </si>
  <si>
    <t>Mágel Marcell</t>
  </si>
  <si>
    <t xml:space="preserve">Sopron </t>
  </si>
  <si>
    <t>Berzsenyi Dániel Evangélikus (Líceum) Gimnázium és Kollégium</t>
  </si>
  <si>
    <t>Molnár Csongor</t>
  </si>
  <si>
    <t>Németh L. Gim. és Ált. Iskola Hódmezővásárhely</t>
  </si>
  <si>
    <t>Csongrád-Csanád m.</t>
  </si>
  <si>
    <t>Dobó Zsolt</t>
  </si>
  <si>
    <t>Rókus II. sz. Ált. Iskola Szeged</t>
  </si>
  <si>
    <t>Csentes-Varga Zsombor</t>
  </si>
  <si>
    <t>Szőnyi Benjamin Református Általános Iskola Hódmezővásárhely</t>
  </si>
  <si>
    <t>Petőfibánya</t>
  </si>
  <si>
    <t>Petőfi Sándor Baptista Ált. Isk.,Gimnázium,Szakképző Iskola,Technikum és Szakiskola Általános Iskola Tagintézmény</t>
  </si>
  <si>
    <t>Heves Megye</t>
  </si>
  <si>
    <t>Domoszló</t>
  </si>
  <si>
    <t>Torma Péter</t>
  </si>
  <si>
    <t>Gyöngyös</t>
  </si>
  <si>
    <t>Gyöngyösi Kálváriaparti Sport és Általános Iskola</t>
  </si>
  <si>
    <t>Hódmezővásárhely</t>
  </si>
  <si>
    <t>Szeged</t>
  </si>
  <si>
    <t>Bíró Bálint</t>
  </si>
  <si>
    <t>Komárom</t>
  </si>
  <si>
    <t>Bozsik József Általános Iskola</t>
  </si>
  <si>
    <t>Kom-Eszt.</t>
  </si>
  <si>
    <t>Sárisáp</t>
  </si>
  <si>
    <t>Sárisápi SKKÁI.</t>
  </si>
  <si>
    <t>Radoszta Hunor</t>
  </si>
  <si>
    <t>Esztergom</t>
  </si>
  <si>
    <t>Árpád-házi Szent Erzsébet Gimnázium</t>
  </si>
  <si>
    <t>Kajári Áron</t>
  </si>
  <si>
    <t>Százhalombatta</t>
  </si>
  <si>
    <t>Százhalombattai Arany János Általános Iskola és Gimnázium</t>
  </si>
  <si>
    <t>Pest</t>
  </si>
  <si>
    <t>Horváth Miron</t>
  </si>
  <si>
    <t>Érd</t>
  </si>
  <si>
    <t>Marianum Általános Iskola és Gimnázium</t>
  </si>
  <si>
    <t>Csécs Dávid</t>
  </si>
  <si>
    <t>2008.10.30</t>
  </si>
  <si>
    <t>1. Számú Általános Iskola</t>
  </si>
  <si>
    <t>2008</t>
  </si>
  <si>
    <t>2011</t>
  </si>
  <si>
    <t>Rusznyák Áron</t>
  </si>
  <si>
    <t>Balatonfüred</t>
  </si>
  <si>
    <t>Eötvös László Általános Iskola Balatonfüred</t>
  </si>
  <si>
    <t>Veszprém</t>
  </si>
  <si>
    <t>Prímász Csaba</t>
  </si>
  <si>
    <t>Borzavár</t>
  </si>
  <si>
    <t>Borzavári Általános Iskola</t>
  </si>
  <si>
    <t>Tátrai Zsombor</t>
  </si>
  <si>
    <t>Zirc</t>
  </si>
  <si>
    <t>Reguly Általános Iskola</t>
  </si>
  <si>
    <t>Vörös János</t>
  </si>
  <si>
    <t>Kalocsa</t>
  </si>
  <si>
    <t>Kalocsai Eperföldi Sportiskolai Általános Iskola</t>
  </si>
  <si>
    <t>Bács-Kiskun</t>
  </si>
  <si>
    <t>Roxin Andor</t>
  </si>
  <si>
    <t>Baja</t>
  </si>
  <si>
    <t>Nagyasszonyunk Katolikus Óvoda, Általános Iskola és Gimnázium</t>
  </si>
  <si>
    <t>Marossy Noé</t>
  </si>
  <si>
    <t>Budapest</t>
  </si>
  <si>
    <t>ELTE Trefort Ágoston Általánosiskola és Gyakorló Gimnázium (VIII.)</t>
  </si>
  <si>
    <t>Hábel Barna</t>
  </si>
  <si>
    <t>Nagy László Általánosiskola és Gimnázium (XX.)</t>
  </si>
  <si>
    <t>Szász Bence</t>
  </si>
  <si>
    <t>Kölcsey Ferenc Általánosiskola (XXI.)</t>
  </si>
  <si>
    <t>Tugyi Gábor</t>
  </si>
  <si>
    <t>Székesfehérvár</t>
  </si>
  <si>
    <t>Felsővárosi Ált. Isk.</t>
  </si>
  <si>
    <t xml:space="preserve">Fejér </t>
  </si>
  <si>
    <t>Molnár Benjamin Sámuel</t>
  </si>
  <si>
    <t>Ciszterci Szent I. Gimn.</t>
  </si>
  <si>
    <t>Berkó-Parádi Levente</t>
  </si>
  <si>
    <t>Boros Máté Levente</t>
  </si>
  <si>
    <t>Hajdúböszörmény</t>
  </si>
  <si>
    <t>Középkerti Általános Iskola</t>
  </si>
  <si>
    <t>Hajdú-Bihar</t>
  </si>
  <si>
    <t>Hajdúszoboszló</t>
  </si>
  <si>
    <t>Hőgyes Endre Gimnázium</t>
  </si>
  <si>
    <t>Fülöp Bence</t>
  </si>
  <si>
    <t>Jászapáti</t>
  </si>
  <si>
    <t>GRÓF SZÉCHENYI ISTVÁN KATOLIKUS GIMNÁZIUM</t>
  </si>
  <si>
    <t>Jász-Nagykun-Szolnok</t>
  </si>
  <si>
    <t>Uhrin Bence</t>
  </si>
  <si>
    <t>Salgótarján</t>
  </si>
  <si>
    <t>Salgótarjáni Általános Iskola Beszterce-lakótelepi Tagiskolája, Beszterce tér 4.</t>
  </si>
  <si>
    <t>Nógrád</t>
  </si>
  <si>
    <t>Baranyi Gábor</t>
  </si>
  <si>
    <t>Salgótarjáni Általános Iskola Székhelyintézmény,  József Attila u. 2.</t>
  </si>
  <si>
    <t>Gyüre Gellért</t>
  </si>
  <si>
    <t>Havasi Bálint</t>
  </si>
  <si>
    <t>Egervár</t>
  </si>
  <si>
    <t>Egervári László Általános Iskola</t>
  </si>
  <si>
    <t>Zala</t>
  </si>
  <si>
    <t>Havasi Balázs</t>
  </si>
  <si>
    <t>Kovács Péter</t>
  </si>
  <si>
    <t>Palla Kristóf</t>
  </si>
  <si>
    <t>Bláthi Ottó SzK</t>
  </si>
  <si>
    <t>Murvai András</t>
  </si>
  <si>
    <t>Miskolc Fényi Gyula Gimn</t>
  </si>
  <si>
    <t>Pintér Ferenc</t>
  </si>
  <si>
    <t>Szikszó</t>
  </si>
  <si>
    <t>Abigél Általános Iskola,Alapfokú Művészeti Iskola</t>
  </si>
  <si>
    <t>Eszlinger Mátyás</t>
  </si>
  <si>
    <t>Sopron</t>
  </si>
  <si>
    <t>Kisalföldi ASZC Roth Gyula Erdészeti  Technikum</t>
  </si>
  <si>
    <t>Sipos Botond</t>
  </si>
  <si>
    <t>Juhász Dávid</t>
  </si>
  <si>
    <t>sopron</t>
  </si>
  <si>
    <t>Győri SZC Bercsényi Miklós Közlekedési és Sportiskolai Technikum</t>
  </si>
  <si>
    <t>Kőházi Bence Kornél</t>
  </si>
  <si>
    <t>Szegedi SZC Gábor Dénes Technikum és Szakgimnázium Szeged</t>
  </si>
  <si>
    <t>Szabó Gellért</t>
  </si>
  <si>
    <t>SzSzC Verdes J.technikum Szeged</t>
  </si>
  <si>
    <t>Barabás Bence</t>
  </si>
  <si>
    <t>Gyöngyöshalász</t>
  </si>
  <si>
    <t>Vak Bottyán János Katolikus Műszaki és Közgazdasági Technikum, Gimnázium és Kollégium</t>
  </si>
  <si>
    <t>Tóth Ádám Balázs</t>
  </si>
  <si>
    <t xml:space="preserve">Gyöngyös </t>
  </si>
  <si>
    <t>Bárdos Zétény</t>
  </si>
  <si>
    <t>Baracsi József Krisztián</t>
  </si>
  <si>
    <t>Kempelen Farkas Középiskola</t>
  </si>
  <si>
    <t>Reményi Viktor Milán</t>
  </si>
  <si>
    <t>Esztergomi Szakképző Centrum</t>
  </si>
  <si>
    <t>Vörösmarty-Varga Kolos</t>
  </si>
  <si>
    <t>Dorog</t>
  </si>
  <si>
    <t>Zsigmondy Vilmos Gimnázium</t>
  </si>
  <si>
    <t>Harangozó Imre Örs</t>
  </si>
  <si>
    <t>Gödöllő</t>
  </si>
  <si>
    <t>Premontrei Szent Norbert Gimnázium</t>
  </si>
  <si>
    <t>Kurdi Mátyás</t>
  </si>
  <si>
    <t>Ajka</t>
  </si>
  <si>
    <t>Ajkai Fekete István Középiskola</t>
  </si>
  <si>
    <t>Csík Richárd</t>
  </si>
  <si>
    <t>III.Béla Gimnázium</t>
  </si>
  <si>
    <t>Kulmann Dominik</t>
  </si>
  <si>
    <t>Pápa</t>
  </si>
  <si>
    <t>Batthányi Lajos Mezőgazdasági Szakközépiskola</t>
  </si>
  <si>
    <t>Bajzáth Botond</t>
  </si>
  <si>
    <t>Tiszakécske</t>
  </si>
  <si>
    <t>Tiszakécskei Móricz Zsigmond Általános Iskola és Gimnázium</t>
  </si>
  <si>
    <t>Diósi Tamás</t>
  </si>
  <si>
    <t>Weörös Sándor Gimnázium (IX.)</t>
  </si>
  <si>
    <t>Szatmári Szabolcs Zoltán </t>
  </si>
  <si>
    <t>BMSZC Than Károly Ökoiskola és Technikum (II.)</t>
  </si>
  <si>
    <t>Bertalan Ciprián</t>
  </si>
  <si>
    <t>Szent-Györgyi Albert Gimnázium (IX.)</t>
  </si>
  <si>
    <t>Hegedüs Martin</t>
  </si>
  <si>
    <t>SZC Árpád</t>
  </si>
  <si>
    <t>Szabó Botond Gábor</t>
  </si>
  <si>
    <t>Spindler Martin</t>
  </si>
  <si>
    <t>SZC Jáky József Technikum</t>
  </si>
  <si>
    <t>Drimba Ruben</t>
  </si>
  <si>
    <t>Debrecen</t>
  </si>
  <si>
    <t>Komjáti Dániel</t>
  </si>
  <si>
    <t>Mihályi Ábel Mihály</t>
  </si>
  <si>
    <t>Mihályi Gellért István</t>
  </si>
  <si>
    <t>Pelyva Marcell</t>
  </si>
  <si>
    <t>Major Márkó</t>
  </si>
  <si>
    <t>Urbán Máté</t>
  </si>
  <si>
    <t>Ottmár Dániel</t>
  </si>
  <si>
    <t>Madách Imre Gimnázium, Testnevelője: Kalmár Ibolya 06/70 2408399</t>
  </si>
  <si>
    <t>Farkas Péter</t>
  </si>
  <si>
    <t>Szombathely</t>
  </si>
  <si>
    <t>Vas megyei SZKC Savaria Technikum és Kollégium</t>
  </si>
  <si>
    <t>Vas</t>
  </si>
  <si>
    <t>Boda Bence</t>
  </si>
  <si>
    <t>Vas Megyei SZC Puskás Tivadar Szakképző Iskola és Kollégium</t>
  </si>
  <si>
    <t>Zubor Márk</t>
  </si>
  <si>
    <t>Babai Balázs</t>
  </si>
  <si>
    <t>Zalaegerszeg</t>
  </si>
  <si>
    <t>Zrinyi Miklós Gimnázium</t>
  </si>
  <si>
    <t>Szabó Molnár Mátyás</t>
  </si>
  <si>
    <t>Diósgyőri Református általános iskola</t>
  </si>
  <si>
    <t>Vas Albert</t>
  </si>
  <si>
    <t>Nagytarcsa</t>
  </si>
  <si>
    <t>Blaskovits Oszkár Általános Iskola</t>
  </si>
  <si>
    <t xml:space="preserve">Lengyel Ádám </t>
  </si>
  <si>
    <t>Tóth Bajnai Brúnó</t>
  </si>
  <si>
    <t>Kecskemét</t>
  </si>
  <si>
    <t>Bányai Júlia Gimnázium</t>
  </si>
  <si>
    <t>Ivánka Csongor</t>
  </si>
  <si>
    <t>Kosztolányi Dezső Általános Iskola (IX.)</t>
  </si>
  <si>
    <t>Leopold Zoltán</t>
  </si>
  <si>
    <t>Újlak Utcai Általános Iskola (XII.)</t>
  </si>
  <si>
    <t>Marton Tamás</t>
  </si>
  <si>
    <t>Újpesti Karinthy Frigyes Magyar-Angol Két Tanítási Nyelvű Általános Iskola (IV.)</t>
  </si>
  <si>
    <t>Süle Nimród</t>
  </si>
  <si>
    <t>Mindszenty József Általános Iskola Gimnázim és Kollégium</t>
  </si>
  <si>
    <t>Csiszár Ábel</t>
  </si>
  <si>
    <t>Izsák Imre Általános Iskola</t>
  </si>
  <si>
    <t>Lehota Dániel</t>
  </si>
  <si>
    <t>Eötvös József Evengélikus gimnázium, Egészségügyi technikum és Művészeti Szakgimnázium</t>
  </si>
  <si>
    <t>Tóth Levente Botond</t>
  </si>
  <si>
    <t>Berzsenyi Dániel Evengélikus (Líceum) Gimnázium és Kollégium</t>
  </si>
  <si>
    <t>Kiss Mihály</t>
  </si>
  <si>
    <t>Buczolics Levente (2006)</t>
  </si>
  <si>
    <t>Gödöllői Török Ignác Gimnázium</t>
  </si>
  <si>
    <t>Varjú Mátyás (2006)</t>
  </si>
  <si>
    <t>Mészáros Tamás</t>
  </si>
  <si>
    <t>Bognár-Szabó Mihály</t>
  </si>
  <si>
    <t>Kecskeméti Bányai Júlia Gimnázium</t>
  </si>
  <si>
    <t>Gillich Bálint Kristóf</t>
  </si>
  <si>
    <t>Kecskeméti SZC Kandó Kálmán Technikum</t>
  </si>
  <si>
    <t>Bojtor Barnabás Levente</t>
  </si>
  <si>
    <t>Bolyai János Müszaki szakgimnázium (XIII.)</t>
  </si>
  <si>
    <t>Hegyi Szilárd</t>
  </si>
  <si>
    <t>Lónyay Utcai Református Gimnázium és Kollégium (IX.)</t>
  </si>
  <si>
    <t>Bencze Richárd</t>
  </si>
  <si>
    <t>Ganz Ábrahám Szakképzési Centrum</t>
  </si>
  <si>
    <t>Tóth Nina</t>
  </si>
  <si>
    <t>Vasvárúti Általános Iskola</t>
  </si>
  <si>
    <t>Molnár Nelli</t>
  </si>
  <si>
    <t>Kazincbarcika</t>
  </si>
  <si>
    <t>Szalézi Szent Ferenc Gimnázium</t>
  </si>
  <si>
    <t>Béres Diána</t>
  </si>
  <si>
    <t>Szabó Zafira</t>
  </si>
  <si>
    <t>Berzsenyi Dániel Evangélikus (Liceum) Gimnázium és Kollégium</t>
  </si>
  <si>
    <t>Bárdos Vivien</t>
  </si>
  <si>
    <t>Piroska Lara</t>
  </si>
  <si>
    <t>Lencz Sára</t>
  </si>
  <si>
    <t>Bánszegi Melodi</t>
  </si>
  <si>
    <t>Vadon Lívia</t>
  </si>
  <si>
    <t>Eötvös Loránd Általános Iskola</t>
  </si>
  <si>
    <t xml:space="preserve">Varga Tímea </t>
  </si>
  <si>
    <t>Déványi Kincső</t>
  </si>
  <si>
    <t>Isaszeg</t>
  </si>
  <si>
    <t>Gábor Dénes Óvoda, Általános Iskola, Gimnázium és Technikum</t>
  </si>
  <si>
    <t>Kalocsa Rebeka</t>
  </si>
  <si>
    <t>Reguly Általános Iskola Zirc</t>
  </si>
  <si>
    <t>Meiczinger Kitti</t>
  </si>
  <si>
    <t>Ajkai Eötvös-Kossuth Általános Iskola</t>
  </si>
  <si>
    <t>Szöllőskei Hanga</t>
  </si>
  <si>
    <t>Kopó Anna</t>
  </si>
  <si>
    <t>Dunapataj</t>
  </si>
  <si>
    <t>Dunapataji Kodály Zoltán Általános Iskola és Alapfokú Művészeti Iskola</t>
  </si>
  <si>
    <t>Bukta Noémi</t>
  </si>
  <si>
    <t>Békéssámsoni Általános Iskola</t>
  </si>
  <si>
    <t>Békés megye</t>
  </si>
  <si>
    <t>Mátó Réka</t>
  </si>
  <si>
    <t>Fazekas Krisztina</t>
  </si>
  <si>
    <t>Mihalik Ingrid</t>
  </si>
  <si>
    <t>Darus utcai Magyar_német Két Tannyelvű Áisk. (XVIII.)</t>
  </si>
  <si>
    <t>Vigh Nikolett</t>
  </si>
  <si>
    <t>Lugosi Luca Rózsa</t>
  </si>
  <si>
    <t>Ebes</t>
  </si>
  <si>
    <t>Bohutinsky Elizabet</t>
  </si>
  <si>
    <t>Takács Barbara</t>
  </si>
  <si>
    <t>Fitos Eszter</t>
  </si>
  <si>
    <t>Ottmár Liliána</t>
  </si>
  <si>
    <t>Világosi Tímea</t>
  </si>
  <si>
    <t>Bolyay János Gimnázium, Kissomlyó út 1</t>
  </si>
  <si>
    <t>Virág Iringó</t>
  </si>
  <si>
    <t>Gombócz Tímea</t>
  </si>
  <si>
    <t>Horváth Regina</t>
  </si>
  <si>
    <t>Havasi Liliána</t>
  </si>
  <si>
    <t>Gombkötő Léna</t>
  </si>
  <si>
    <t>Avasi Gimnázium</t>
  </si>
  <si>
    <t>Kovács Lara</t>
  </si>
  <si>
    <t>Putnok</t>
  </si>
  <si>
    <t>Serényi Béla Mezőgazdasági Szakközép Szakiskola és Technikun</t>
  </si>
  <si>
    <t>Demjén Kira lilien</t>
  </si>
  <si>
    <t>SZC Szemere Bertalan Technikum Szakképző Iskola és Kollégium</t>
  </si>
  <si>
    <t>Vágány Luca Sára</t>
  </si>
  <si>
    <t>Szent Orsolya Katolikus Gimnázium Általános iskola, Óvoda, és Kollégium</t>
  </si>
  <si>
    <t>Fekete Hanna</t>
  </si>
  <si>
    <t>Soproni Széchenyi István Gimnázium</t>
  </si>
  <si>
    <t>Szabó Kamilla</t>
  </si>
  <si>
    <t>Tóth Bettina</t>
  </si>
  <si>
    <t>Szeged és térsége Eötvös J. Gimnázium ls Ált. Isk. Szeged</t>
  </si>
  <si>
    <t>Prágai Veronika</t>
  </si>
  <si>
    <t>Hódmezővásárhelyi SzC Eötvös József Technikum</t>
  </si>
  <si>
    <t>Egri Szilágyi Erzsébet Gimnázium és Kollégium</t>
  </si>
  <si>
    <t>Csabai Glenda</t>
  </si>
  <si>
    <t xml:space="preserve">Andrássy György Katolikus Közgazdasági Technikum Gimnázium és Kollégium </t>
  </si>
  <si>
    <t>Gáll Kamilla</t>
  </si>
  <si>
    <t>Berze Nagy János Gimnázium</t>
  </si>
  <si>
    <t>Almási Lili</t>
  </si>
  <si>
    <t>Tata</t>
  </si>
  <si>
    <t>Eötvös József Gimnázium és Kollégium</t>
  </si>
  <si>
    <t>Vitek Róza</t>
  </si>
  <si>
    <t>Dömsödi Renáta</t>
  </si>
  <si>
    <t>III. Béla Gimnázium Zirc</t>
  </si>
  <si>
    <t>Tóth Zsófia</t>
  </si>
  <si>
    <t>Ajkai Bród Imre Gimnázium</t>
  </si>
  <si>
    <t xml:space="preserve">Kardos Zsanett </t>
  </si>
  <si>
    <t>PSZC Reguly Antal Szkiskola</t>
  </si>
  <si>
    <t>Mácsai Anna</t>
  </si>
  <si>
    <t>Kalocsai Szent István Gimnázium</t>
  </si>
  <si>
    <t>Gergely Lana</t>
  </si>
  <si>
    <t>Kenyeres Nóra</t>
  </si>
  <si>
    <t>Fári Noémi</t>
  </si>
  <si>
    <t>Székács J. Evangélikus Óvoda, Ált. Isk. és Gimnázium Orosháza</t>
  </si>
  <si>
    <t>Thielicke Gitta</t>
  </si>
  <si>
    <t>Orosházi Táncsics Mihály Gimnázium és Kollégium Orosháza</t>
  </si>
  <si>
    <t>Magasi Gyöngyvér</t>
  </si>
  <si>
    <t>Szeberényi Gusztáv A. Evangélikus Gimnázium Békéscsaba</t>
  </si>
  <si>
    <t>Szöllősi Nikolett Írisz</t>
  </si>
  <si>
    <t>Weöres Sándor Gimnázium (IX)</t>
  </si>
  <si>
    <t>Knizner Kata Krisztina</t>
  </si>
  <si>
    <t>DNG Német Nemzetiségi Gimnázium és Kollégium (XX)</t>
  </si>
  <si>
    <t>Pully Elizabet Vivien</t>
  </si>
  <si>
    <t>Weöres Sándor álalános Iskola és Gimnázium (IX)</t>
  </si>
  <si>
    <t>Aradi Maja</t>
  </si>
  <si>
    <t>Szekeres Emília</t>
  </si>
  <si>
    <t>Csernus Csenge</t>
  </si>
  <si>
    <t>Bakó Ivett</t>
  </si>
  <si>
    <t>Pető Zsófia</t>
  </si>
  <si>
    <t>Magi Sarolta</t>
  </si>
  <si>
    <t>Fülöp Sára</t>
  </si>
  <si>
    <t>Zagyi Erzsébet</t>
  </si>
  <si>
    <t>Horváth Helga</t>
  </si>
  <si>
    <t>Ruzsinszki Lili</t>
  </si>
  <si>
    <t xml:space="preserve">Madách Imre Gimnázium, Március 15-e út 1. 06/32 411-104 </t>
  </si>
  <si>
    <t>Tóvizi Arianna</t>
  </si>
  <si>
    <t>Madách Imre Gimnázium</t>
  </si>
  <si>
    <t>Muntean Réka</t>
  </si>
  <si>
    <t>Szombathelyi Nagy Lajos Gimnázium</t>
  </si>
  <si>
    <t>Molnár Rebeka</t>
  </si>
  <si>
    <t>Bódis Veronika</t>
  </si>
  <si>
    <t>Varga Noémi Dorina</t>
  </si>
  <si>
    <t>Tóth Szonja</t>
  </si>
  <si>
    <t>Csigó Blanka</t>
  </si>
  <si>
    <t>Soproni Széchenyi István Gimánium</t>
  </si>
  <si>
    <t>Kovács Bianka</t>
  </si>
  <si>
    <t>Kecskeméti Corvin Mátyás Általános Iskola</t>
  </si>
  <si>
    <t>Dósa-Baranics Dea</t>
  </si>
  <si>
    <t>Budapest XIII. Kerületi Vizafogó Általános Iskola (XIII.)</t>
  </si>
  <si>
    <t>Zakár Emma</t>
  </si>
  <si>
    <t>Budenz József Általános Iskola (II.)</t>
  </si>
  <si>
    <t>Csikász Panni</t>
  </si>
  <si>
    <t>Fényi Gyula Jezsuita Gimnázium</t>
  </si>
  <si>
    <t>Garád Tímea</t>
  </si>
  <si>
    <t>Bordás Gréta</t>
  </si>
  <si>
    <t>Kovács Zsófia Mária</t>
  </si>
  <si>
    <t>Piti Panna Réka</t>
  </si>
  <si>
    <t>Szent Benedek Technikum Gim., Szakgim. és Szakképző Isk. Szegedi Tagint.</t>
  </si>
  <si>
    <t>Füle Aliz</t>
  </si>
  <si>
    <t>SZSZC Krúdi Gyula Szakközépiskola Szeged</t>
  </si>
  <si>
    <t>Joó Petra</t>
  </si>
  <si>
    <t>Gyöngyössolymos</t>
  </si>
  <si>
    <t>Ludvig-Cseri Dorina</t>
  </si>
  <si>
    <t>Czuczu Szilárda</t>
  </si>
  <si>
    <t>Kecskemlti Katona József Gimnázium</t>
  </si>
  <si>
    <t>Csikós Alíz</t>
  </si>
  <si>
    <t>Jovan Noémi</t>
  </si>
  <si>
    <t>Szeberényi Gusztáv A. Evangélikus Gimnázizm Békéscsaba</t>
  </si>
  <si>
    <t>Békés</t>
  </si>
  <si>
    <t>Békéscsaba</t>
  </si>
  <si>
    <t>Gyöngyösi Csenge</t>
  </si>
  <si>
    <t>BGSZC Pesterzsébeti Gimnázium (XX.)</t>
  </si>
  <si>
    <t>Tokaji Dóra</t>
  </si>
  <si>
    <t>Kossuth Lajos Gimnázium (XX.)</t>
  </si>
  <si>
    <t>Szkiba Ákos</t>
  </si>
  <si>
    <t>Győr</t>
  </si>
  <si>
    <t>Győri Tulipános Általános Iskola</t>
  </si>
  <si>
    <t>Szmatona Gábor</t>
  </si>
  <si>
    <t>Győri Kölcsey Ferenc Általános Iskola</t>
  </si>
  <si>
    <t>Csongrád-Csanád</t>
  </si>
  <si>
    <t>Hajdú Csongor</t>
  </si>
  <si>
    <t>Detk</t>
  </si>
  <si>
    <t>Aba Sámuel Abasári Általános Iskola</t>
  </si>
  <si>
    <t>Csépány Levente</t>
  </si>
  <si>
    <t>Gyöngyöshalászi Általános Iskola</t>
  </si>
  <si>
    <t>Czakó Patrik</t>
  </si>
  <si>
    <t>2009.04.11</t>
  </si>
  <si>
    <t>Százhalombattai Kőrösi Csoma Sándor Sportiskolai Általános Iskola</t>
  </si>
  <si>
    <t>Kiss Molnár Bence</t>
  </si>
  <si>
    <t>2008.09.06</t>
  </si>
  <si>
    <t>Dunaharaszti</t>
  </si>
  <si>
    <t>Baktay Ervin Gimnázium</t>
  </si>
  <si>
    <t>Marton Péter</t>
  </si>
  <si>
    <t>Türr István Gimnázium</t>
  </si>
  <si>
    <t>Szeitz Levente</t>
  </si>
  <si>
    <t>Bácsbokod</t>
  </si>
  <si>
    <t>Bácskai Általános Iskola</t>
  </si>
  <si>
    <t>Tokodi András Láaszló</t>
  </si>
  <si>
    <t>Helvécia</t>
  </si>
  <si>
    <t>Helvécia-Ballószögi Általános Iskila Feketeerdői Tagiskola</t>
  </si>
  <si>
    <t>Unti Szabolcs</t>
  </si>
  <si>
    <t>Szent Imre Katolikus Óvoda és Általános Iskola</t>
  </si>
  <si>
    <t>Korondi Balázs</t>
  </si>
  <si>
    <t>2008.</t>
  </si>
  <si>
    <t xml:space="preserve">Zugligeti Általános Iskola ( XII.) </t>
  </si>
  <si>
    <t>Nagy Balázs</t>
  </si>
  <si>
    <t>Than Károly Őkoiskola (II.)</t>
  </si>
  <si>
    <t>Kiss-Vámosi Ádám</t>
  </si>
  <si>
    <t>Keresztúri Dezső Általános Iskola (X.)</t>
  </si>
  <si>
    <t>Kaló Balázs</t>
  </si>
  <si>
    <t>Pető László Junior</t>
  </si>
  <si>
    <t>Kiss Olivér</t>
  </si>
  <si>
    <t>Beszterce-lakótelepi Tagiskolája, Beszterce tér 4.</t>
  </si>
  <si>
    <t>Szedlák Ádám</t>
  </si>
  <si>
    <t>Keszthely</t>
  </si>
  <si>
    <t>Egry József Általános Iskola és Alapfokú Művészeti Iskola</t>
  </si>
  <si>
    <t>Szurgent Bence</t>
  </si>
  <si>
    <t>Csány-Szendrey Általános Iskola és Alapfokú Művészeti Iskola</t>
  </si>
  <si>
    <t>Kónya Botond</t>
  </si>
  <si>
    <t>Zalaegerszegi Dózsa György Kéttannyelvű Általános Iskola</t>
  </si>
  <si>
    <t>Kónya Dániel</t>
  </si>
  <si>
    <t>Hatvan</t>
  </si>
  <si>
    <t>Schmidt Ferenc</t>
  </si>
  <si>
    <t xml:space="preserve">Lovassy László Gimnázium </t>
  </si>
  <si>
    <t xml:space="preserve">Bittman Zoltán </t>
  </si>
  <si>
    <t>Jakab Márton</t>
  </si>
  <si>
    <t>PSzC Reguly Antal Szakközépiskola</t>
  </si>
  <si>
    <t>Kökény Gábor</t>
  </si>
  <si>
    <t>Kecskeméti Református Gimnázium</t>
  </si>
  <si>
    <t>Herman Balázs</t>
  </si>
  <si>
    <t>Újpesti Kéttannyelvű Műszaki Technikum (IV.)</t>
  </si>
  <si>
    <t>Béres Benjamin</t>
  </si>
  <si>
    <t>Corvin Mátyás Gimnázium (XVI.)</t>
  </si>
  <si>
    <t>Molnár Ádám</t>
  </si>
  <si>
    <t>Svetits Katolikus Óvoda, Általános Iskola, Gimnázium és Kollégium</t>
  </si>
  <si>
    <t>Gönczi Tamás</t>
  </si>
  <si>
    <t>Juhász Erik</t>
  </si>
  <si>
    <t>Madách Imre Gimnázium, Március 15-e út 1.Testnevelője: Kalmár Ibolya 06/70 2408399</t>
  </si>
  <si>
    <t>Tompa Márk</t>
  </si>
  <si>
    <t>Iván Gréta</t>
  </si>
  <si>
    <t>Fazekas úti általános iskola</t>
  </si>
  <si>
    <t>Gy-M- Sopron</t>
  </si>
  <si>
    <t>2008.10.17.</t>
  </si>
  <si>
    <t>Varga Tímea</t>
  </si>
  <si>
    <t>2010</t>
  </si>
  <si>
    <t>Osváth Zita</t>
  </si>
  <si>
    <t>Szentendre</t>
  </si>
  <si>
    <t>Szentendrei Református Gimnázium</t>
  </si>
  <si>
    <t>Reguly Antal Általános Iskola Zirc</t>
  </si>
  <si>
    <t>Gál Janka</t>
  </si>
  <si>
    <t>Szent László Általános Művelődési Központ</t>
  </si>
  <si>
    <t>Komlós Diána</t>
  </si>
  <si>
    <t>The British International School Budapest (III.)</t>
  </si>
  <si>
    <t>Szőnyi Sarolta</t>
  </si>
  <si>
    <t>2009.</t>
  </si>
  <si>
    <t>Budapest - Fasori Evangélikus Gimnázium (VII.)</t>
  </si>
  <si>
    <t>Vincze Kata</t>
  </si>
  <si>
    <t xml:space="preserve"> Balassy Bálint Nyolc Általános Iskola (XVII.)</t>
  </si>
  <si>
    <t>Cséki Emma</t>
  </si>
  <si>
    <t>Berettyóújfalu</t>
  </si>
  <si>
    <t>Szekeres Zsófia</t>
  </si>
  <si>
    <t>Bodnár Bianka</t>
  </si>
  <si>
    <t>Selek Réka</t>
  </si>
  <si>
    <t>Aczél Alíz</t>
  </si>
  <si>
    <t>Kovács Boglárka</t>
  </si>
  <si>
    <t xml:space="preserve">Besenyei Rita </t>
  </si>
  <si>
    <t>Miskolci Zrínyi Ilona Gimnázium</t>
  </si>
  <si>
    <t>Seszták Kitti</t>
  </si>
  <si>
    <t>Soproni SZC Fáy András Két Tanítási Nyelvű Közgazdasági</t>
  </si>
  <si>
    <t>Szabó Anna Laura</t>
  </si>
  <si>
    <t>Dugonics A. Piarista Gim. Szeged</t>
  </si>
  <si>
    <t>BAK Bernadett Enikő</t>
  </si>
  <si>
    <t>Klúber Hanna Flóra</t>
  </si>
  <si>
    <t>Tálenteum Grafikus Szakgimnázium</t>
  </si>
  <si>
    <t>Sikvölgyi Anett</t>
  </si>
  <si>
    <t>Tatabánya</t>
  </si>
  <si>
    <t>Árpád Gimnázium</t>
  </si>
  <si>
    <t>Lázár Mercédesz</t>
  </si>
  <si>
    <t>2005</t>
  </si>
  <si>
    <t>Érdi SZC Kós Károly Technikum</t>
  </si>
  <si>
    <t>Nagy Eszter</t>
  </si>
  <si>
    <t>Vámos-Hegyi Enikő</t>
  </si>
  <si>
    <t>Menyhárt Réka</t>
  </si>
  <si>
    <t xml:space="preserve">III.Béla Gimnázium </t>
  </si>
  <si>
    <t>Bródy Imre Gimnázium</t>
  </si>
  <si>
    <t>Kecskeméti Bolyai János Gimnázium</t>
  </si>
  <si>
    <t>Kalmár Blanka</t>
  </si>
  <si>
    <t>Kecskeméti SZC Szent-Györgyi Albert Technikum</t>
  </si>
  <si>
    <t>Worrel Anna</t>
  </si>
  <si>
    <t>Sztehlo Gábor Evangélikus Óvóda és Álltalánosiskola és Gimnázium (XVIII)</t>
  </si>
  <si>
    <t>Szemán Gréta</t>
  </si>
  <si>
    <t>Kacsurják Gréta</t>
  </si>
  <si>
    <t>Debreceni Egyetem Kossuth Lajos Gyakorló Gimnáziuma</t>
  </si>
  <si>
    <t>Érckövi Nikoletta</t>
  </si>
  <si>
    <t>Domján Izabella</t>
  </si>
  <si>
    <t>Ress Lolita</t>
  </si>
  <si>
    <t>Debreczeny Rózsa</t>
  </si>
  <si>
    <t>Zalaegerszegi SZC  Asbóth Sándor Szakképző Iskolája és Kollégiuma</t>
  </si>
  <si>
    <t>Országos bajnoksága</t>
  </si>
  <si>
    <t>fő</t>
  </si>
  <si>
    <t>I.</t>
  </si>
  <si>
    <t>II.</t>
  </si>
  <si>
    <t>III.</t>
  </si>
  <si>
    <t>IV.</t>
  </si>
  <si>
    <t>2022. december 17.</t>
  </si>
  <si>
    <t>2022. évi 10m MSSZ Általános és középiskolások Országos Bajnoksága, Komárom Városi Sportcsarnok, Czuczor Gergely u., 62.</t>
  </si>
  <si>
    <t>V.</t>
  </si>
  <si>
    <t>VI.</t>
  </si>
  <si>
    <t>VII.</t>
  </si>
  <si>
    <t>2022. december 17. szombat</t>
  </si>
  <si>
    <t>fiú</t>
  </si>
  <si>
    <t>áik</t>
  </si>
  <si>
    <t>leány</t>
  </si>
  <si>
    <t>KI</t>
  </si>
  <si>
    <t>Légpisztoly 20</t>
  </si>
  <si>
    <t>8:50-9:00-9:30</t>
  </si>
  <si>
    <t>9:40-9:50-10:20</t>
  </si>
  <si>
    <t>10:30-10:40-11:10</t>
  </si>
  <si>
    <t>11:20-11:30-12:00</t>
  </si>
  <si>
    <t>12:10-12:20-12:50</t>
  </si>
  <si>
    <t>VIII.</t>
  </si>
  <si>
    <t>13:00-13:10-13:40</t>
  </si>
  <si>
    <t>13:50-14:00-14:30</t>
  </si>
  <si>
    <t>14:40-14:50-15:20</t>
  </si>
  <si>
    <t>Nyíltir Légpuska 20</t>
  </si>
  <si>
    <t>Zártir Légpuska 20</t>
  </si>
  <si>
    <t>sor</t>
  </si>
  <si>
    <t>Gyöngyöshalási Általános Iskola</t>
  </si>
  <si>
    <t>Csízik Balázs</t>
  </si>
  <si>
    <t>Kisnána</t>
  </si>
  <si>
    <t>Kisnánai Szent Imre Általános Iskola</t>
  </si>
  <si>
    <t>Bóta Levente</t>
  </si>
  <si>
    <t>Csirke Jázmin</t>
  </si>
  <si>
    <t>Sztyolyka Luca Veronika</t>
  </si>
  <si>
    <t>Domoszlói III. András Általános Iskola</t>
  </si>
  <si>
    <t>Godó Korina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</si>
  <si>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</si>
  <si>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</si>
  <si>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</si>
  <si>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</si>
  <si>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</si>
  <si>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</si>
  <si>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</si>
  <si>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</si>
  <si>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</si>
  <si>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</si>
  <si>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</si>
  <si>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</si>
  <si>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</si>
  <si>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</si>
  <si>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</si>
  <si>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</si>
  <si>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</si>
  <si>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</si>
  <si>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</si>
  <si>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</si>
  <si>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</si>
  <si>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</si>
  <si>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</si>
  <si>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</si>
  <si>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</si>
  <si>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</si>
  <si>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</si>
  <si>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</si>
  <si>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</si>
  <si>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Kánya Karina</t>
  </si>
  <si>
    <t>Rozsnyai Imre Roland</t>
  </si>
  <si>
    <t>Hajdúszoboszlói Bárdos Lajos Általános Iskola</t>
  </si>
  <si>
    <t>Antal Nimród István</t>
  </si>
  <si>
    <t>Szent József Óvoda, Általános Iskola, Gimnázium és Kollégium</t>
  </si>
  <si>
    <t>Boros Dominik Sándor</t>
  </si>
  <si>
    <t>DSZC Brassai Sámuel Műszaki Technikum</t>
  </si>
  <si>
    <t>DSZC Baross Gábor Technikum, Szakképző Iskola és Kollégium</t>
  </si>
  <si>
    <t>Kölcsey Ferenc Református Gyakorló Általános Iskola</t>
  </si>
  <si>
    <t>Ebesi Arany János Magyar-Angol Kéttannyelvű Általános Iskola</t>
  </si>
  <si>
    <t>Huszár Gál Gimnázium, Általános Iskola, Alapfokú Művészeti Iskola és Óvoda</t>
  </si>
  <si>
    <t>Debreceni Református Kollégium Dóczy Gimnáziuma</t>
  </si>
  <si>
    <t>Berettyóújfalui József Attila Általános Iskola</t>
  </si>
  <si>
    <t>Hajdúböszörményi Bocskai István Általános Iskola</t>
  </si>
  <si>
    <t>Debreceni Fazekas Mihály Gimnázium</t>
  </si>
  <si>
    <t>ÉAszC Széchenyi István Mezőgazdasági és Élelmiszeripari Technikum, Szakképző Iskola és Kollégium</t>
  </si>
  <si>
    <t>Hajdúböszörményi Bocskai István Gimnázium</t>
  </si>
  <si>
    <t>Halász Dániel</t>
  </si>
  <si>
    <t>Darus utcai Magyar-Német Két Tannyelvű Általánosiskola (XVIII.)</t>
  </si>
  <si>
    <t>Büki Csaba</t>
  </si>
  <si>
    <t>Varga Tamás</t>
  </si>
  <si>
    <t>Kossuth Lajos Gimnázium (XX)</t>
  </si>
  <si>
    <t>Benkő Áron</t>
  </si>
  <si>
    <t>Kassa utcai Általános Iskola (XVIII.)</t>
  </si>
  <si>
    <t>Regőczi Ambrus</t>
  </si>
  <si>
    <t>Kosztolányi Dezső Általános Iskola (I.)</t>
  </si>
  <si>
    <t>Német Nemezetiségi Gimnázium és Kollégium (XX.)</t>
  </si>
  <si>
    <t>Ravaille Maxime</t>
  </si>
  <si>
    <t>Kodály Zoltán Általános Iskola és Gimnázium (II.)</t>
  </si>
  <si>
    <t>Szakály Borisz</t>
  </si>
  <si>
    <t>Hunyadi János Ének-Zenei Általános Iskola (XIV.)</t>
  </si>
  <si>
    <t>Gosztola Gergő</t>
  </si>
  <si>
    <t>Csanádi Árpád Általános Iskola (XIV.)</t>
  </si>
  <si>
    <t>Hadnagy Viktória</t>
  </si>
  <si>
    <t>Krúdy Gyula Angol-Magyar Kéttanítási Nyelvű Általános Iskola  (III.)</t>
  </si>
  <si>
    <t>Mihalkó Lili</t>
  </si>
  <si>
    <t>Derkovits Gyula Általános Iskola (VI.)</t>
  </si>
  <si>
    <t>Mucsányi Csenge</t>
  </si>
  <si>
    <t>2010.</t>
  </si>
  <si>
    <t>Rákoscsabai Jókai Mór Általános Iskola (XVII.)</t>
  </si>
  <si>
    <t>1.</t>
  </si>
  <si>
    <t>2.</t>
  </si>
  <si>
    <t>3.</t>
  </si>
  <si>
    <t>4.</t>
  </si>
  <si>
    <t>5.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</si>
  <si>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</si>
  <si>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</si>
  <si>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</si>
  <si>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</si>
  <si>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</si>
  <si>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</si>
  <si>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</si>
  <si>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</si>
  <si>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</si>
  <si>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</si>
  <si>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</si>
  <si>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</si>
  <si>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</si>
  <si>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</si>
  <si>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Timár Kira Judit</t>
  </si>
  <si>
    <t>49.</t>
  </si>
  <si>
    <t>50.</t>
  </si>
  <si>
    <t>Horváth Janka</t>
  </si>
  <si>
    <t>Vác</t>
  </si>
  <si>
    <t>Borinkay Műszaki Technikum és Gimnázium</t>
  </si>
  <si>
    <t>Balogh Bence</t>
  </si>
  <si>
    <t>Lepold Milán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</si>
</sst>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20"/>
      <color indexed="12"/>
      <name val="Arial CE"/>
      <charset val="238"/>
    </font>
    <font>
      <b/>
      <sz val="10"/>
      <color rgb="FF00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8"/>
      <name val="Arial CE"/>
      <charset val="238"/>
    </font>
    <font>
      <sz val="8"/>
      <color rgb="FF000000"/>
      <name val="Times New Roman"/>
      <family val="1"/>
      <charset val="238"/>
    </font>
    <font>
      <sz val="10"/>
      <color rgb="FF050505"/>
      <name val="Arial"/>
      <family val="2"/>
      <charset val="238"/>
    </font>
    <font>
      <sz val="10"/>
      <color rgb="FF202124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262626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14" fillId="0" borderId="0"/>
    <xf numFmtId="0" fontId="12" fillId="0" borderId="0"/>
    <xf numFmtId="0" fontId="1" fillId="0" borderId="0"/>
    <xf numFmtId="0" fontId="16" fillId="6" borderId="0" applyBorder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/>
    <xf numFmtId="0" fontId="1" fillId="4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4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24" fillId="0" borderId="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5" fillId="0" borderId="4" xfId="0" applyFont="1" applyBorder="1"/>
    <xf numFmtId="0" fontId="1" fillId="4" borderId="4" xfId="0" applyFont="1" applyFill="1" applyBorder="1" applyAlignment="1">
      <alignment horizontal="left" vertical="center"/>
    </xf>
    <xf numFmtId="0" fontId="26" fillId="0" borderId="4" xfId="0" applyFont="1" applyBorder="1"/>
    <xf numFmtId="0" fontId="1" fillId="0" borderId="4" xfId="0" applyFont="1" applyBorder="1"/>
    <xf numFmtId="0" fontId="27" fillId="0" borderId="4" xfId="0" applyFont="1" applyBorder="1"/>
    <xf numFmtId="0" fontId="1" fillId="0" borderId="3" xfId="0" applyFont="1" applyBorder="1" applyAlignment="1">
      <alignment horizontal="left" vertical="center"/>
    </xf>
    <xf numFmtId="0" fontId="1" fillId="4" borderId="4" xfId="0" applyFont="1" applyFill="1" applyBorder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vertical="center"/>
    </xf>
    <xf numFmtId="0" fontId="28" fillId="0" borderId="4" xfId="0" applyFont="1" applyBorder="1"/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29" fillId="4" borderId="4" xfId="0" applyFont="1" applyFill="1" applyBorder="1"/>
    <xf numFmtId="0" fontId="1" fillId="0" borderId="0" xfId="0" applyFont="1"/>
    <xf numFmtId="0" fontId="26" fillId="0" borderId="1" xfId="0" applyFont="1" applyBorder="1"/>
    <xf numFmtId="0" fontId="1" fillId="4" borderId="0" xfId="0" applyFont="1" applyFill="1" applyAlignment="1">
      <alignment vertical="center"/>
    </xf>
    <xf numFmtId="0" fontId="1" fillId="4" borderId="1" xfId="0" applyFont="1" applyFill="1" applyBorder="1"/>
    <xf numFmtId="0" fontId="30" fillId="4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wrapText="1"/>
    </xf>
    <xf numFmtId="0" fontId="1" fillId="8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8" fillId="0" borderId="1" xfId="0" applyFont="1" applyBorder="1"/>
    <xf numFmtId="0" fontId="28" fillId="0" borderId="0" xfId="0" applyFont="1"/>
    <xf numFmtId="0" fontId="1" fillId="0" borderId="2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0" fontId="27" fillId="4" borderId="1" xfId="0" applyFont="1" applyFill="1" applyBorder="1"/>
    <xf numFmtId="0" fontId="29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9" fillId="4" borderId="4" xfId="0" applyFont="1" applyFill="1" applyBorder="1" applyAlignment="1">
      <alignment horizontal="center"/>
    </xf>
    <xf numFmtId="0" fontId="1" fillId="0" borderId="3" xfId="0" applyFont="1" applyBorder="1"/>
    <xf numFmtId="0" fontId="25" fillId="0" borderId="1" xfId="0" applyFont="1" applyBorder="1"/>
    <xf numFmtId="0" fontId="1" fillId="5" borderId="4" xfId="0" applyFont="1" applyFill="1" applyBorder="1" applyAlignment="1">
      <alignment vertical="center"/>
    </xf>
    <xf numFmtId="0" fontId="34" fillId="0" borderId="4" xfId="0" applyFont="1" applyBorder="1" applyAlignment="1">
      <alignment horizontal="justify"/>
    </xf>
    <xf numFmtId="0" fontId="35" fillId="0" borderId="4" xfId="0" applyFont="1" applyBorder="1" applyAlignment="1">
      <alignment horizontal="left" vertical="center"/>
    </xf>
    <xf numFmtId="0" fontId="35" fillId="4" borderId="1" xfId="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Magyarázó szöveg 2" xfId="4" xr:uid="{5248E247-A889-43F5-ABEF-0D733B5893E7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95250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0</xdr:row>
      <xdr:rowOff>0</xdr:rowOff>
    </xdr:from>
    <xdr:to>
      <xdr:col>9</xdr:col>
      <xdr:colOff>704849</xdr:colOff>
      <xdr:row>6</xdr:row>
      <xdr:rowOff>45282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CED49E0-AC99-478C-8CD5-BA22C35C1D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29" b="33943"/>
        <a:stretch/>
      </xdr:blipFill>
      <xdr:spPr>
        <a:xfrm>
          <a:off x="1619249" y="0"/>
          <a:ext cx="4543425" cy="902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opLeftCell="A20" workbookViewId="0">
      <selection activeCell="H29" sqref="H29"/>
    </sheetView>
  </sheetViews>
  <sheetFormatPr defaultColWidth="9.140625" defaultRowHeight="12.75" x14ac:dyDescent="0.2"/>
  <cols>
    <col min="1" max="1" width="9.140625" style="7"/>
    <col min="2" max="2" width="9.140625" style="8"/>
    <col min="3" max="3" width="4.5703125" style="8" customWidth="1"/>
    <col min="4" max="4" width="4.5703125" style="7" customWidth="1"/>
    <col min="5" max="5" width="17.7109375" style="8" customWidth="1"/>
    <col min="6" max="7" width="9.140625" style="8"/>
    <col min="8" max="9" width="9.140625" style="7"/>
    <col min="10" max="10" width="9.140625" style="9"/>
    <col min="11" max="16384" width="9.140625" style="8"/>
  </cols>
  <sheetData>
    <row r="1" spans="1:10" ht="26.25" x14ac:dyDescent="0.4">
      <c r="A1" s="146" t="s">
        <v>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11" customFormat="1" ht="12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23.25" x14ac:dyDescent="0.35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11" customFormat="1" ht="115.5" customHeight="1" x14ac:dyDescent="0.35">
      <c r="A4" s="148" t="s">
        <v>22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11" customFormat="1" ht="23.25" x14ac:dyDescent="0.35">
      <c r="A5" s="147" t="s">
        <v>566</v>
      </c>
      <c r="B5" s="147"/>
      <c r="C5" s="147"/>
      <c r="D5" s="147"/>
      <c r="E5" s="147"/>
      <c r="F5" s="152"/>
      <c r="G5" s="152"/>
      <c r="H5" s="152"/>
      <c r="I5" s="152"/>
      <c r="J5" s="152"/>
    </row>
    <row r="20" spans="1:21" s="5" customFormat="1" ht="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21" s="11" customFormat="1" ht="12.75" customHeight="1" x14ac:dyDescent="0.4">
      <c r="A21" s="151"/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21" s="13" customFormat="1" ht="12.75" customHeight="1" x14ac:dyDescent="0.35">
      <c r="A22" s="12"/>
      <c r="D22" s="12"/>
      <c r="H22" s="12"/>
      <c r="I22" s="12"/>
      <c r="J22" s="14"/>
    </row>
    <row r="23" spans="1:21" s="11" customFormat="1" ht="12.75" customHeight="1" x14ac:dyDescent="0.3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21" s="13" customFormat="1" ht="12.75" customHeight="1" x14ac:dyDescent="0.35">
      <c r="A24" s="12"/>
      <c r="D24" s="12"/>
      <c r="H24" s="12"/>
      <c r="I24" s="12"/>
      <c r="J24" s="14"/>
    </row>
    <row r="25" spans="1:21" s="13" customFormat="1" ht="12.75" customHeight="1" x14ac:dyDescent="0.35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21" ht="12.75" customHeight="1" x14ac:dyDescent="0.2"/>
    <row r="27" spans="1:21" s="13" customFormat="1" ht="18" customHeight="1" x14ac:dyDescent="0.3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21" s="5" customFormat="1" ht="26.25" customHeight="1" x14ac:dyDescent="0.4">
      <c r="A28" s="23"/>
      <c r="B28" s="24"/>
      <c r="C28" s="24"/>
      <c r="D28" s="24"/>
      <c r="E28" s="25" t="s">
        <v>21</v>
      </c>
      <c r="H28"/>
      <c r="I28"/>
      <c r="J28" s="6"/>
      <c r="L28" s="23"/>
      <c r="M28" s="23"/>
      <c r="N28" s="23"/>
      <c r="O28" s="23"/>
      <c r="P28" s="23"/>
      <c r="Q28" s="23"/>
      <c r="R28"/>
      <c r="S28" s="23"/>
      <c r="T28" s="23"/>
      <c r="U28"/>
    </row>
    <row r="29" spans="1:21" ht="23.25" x14ac:dyDescent="0.35">
      <c r="A29" s="18"/>
      <c r="B29" s="18"/>
      <c r="C29" s="18"/>
      <c r="D29" s="18"/>
      <c r="E29" s="18"/>
    </row>
    <row r="30" spans="1:21" ht="26.25" x14ac:dyDescent="0.4">
      <c r="A30" s="21"/>
      <c r="B30" s="14" t="s">
        <v>23</v>
      </c>
      <c r="C30" s="14"/>
      <c r="D30" s="14"/>
      <c r="E30" s="25" t="s">
        <v>111</v>
      </c>
      <c r="H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1" ht="23.25" x14ac:dyDescent="0.35">
      <c r="A31" s="18"/>
      <c r="B31" s="18"/>
      <c r="C31" s="18"/>
      <c r="D31" s="18"/>
      <c r="E31" s="18"/>
    </row>
    <row r="32" spans="1:21" ht="23.25" x14ac:dyDescent="0.35">
      <c r="A32" s="22"/>
      <c r="B32" s="20" t="s">
        <v>24</v>
      </c>
      <c r="C32" s="20"/>
      <c r="D32" s="20"/>
      <c r="E32" s="26">
        <v>44912</v>
      </c>
      <c r="H32"/>
      <c r="L32" s="22"/>
      <c r="M32" s="22"/>
      <c r="N32" s="22"/>
      <c r="O32" s="22"/>
      <c r="P32" s="22"/>
      <c r="Q32" s="22"/>
      <c r="R32" s="22"/>
      <c r="S32" s="22"/>
      <c r="T32" s="22"/>
    </row>
    <row r="33" spans="1:15" x14ac:dyDescent="0.2">
      <c r="A33" s="19"/>
      <c r="B33" s="19"/>
      <c r="C33" s="19"/>
      <c r="D33" s="19"/>
      <c r="E33" s="19"/>
    </row>
    <row r="34" spans="1:15" ht="23.25" x14ac:dyDescent="0.35">
      <c r="A34" s="20"/>
      <c r="B34" s="20"/>
      <c r="C34" s="20"/>
      <c r="D34" s="20"/>
      <c r="E34" s="20" t="s">
        <v>7</v>
      </c>
      <c r="L34" s="20"/>
      <c r="O34" s="20"/>
    </row>
    <row r="47" spans="1:15" x14ac:dyDescent="0.2">
      <c r="H47" s="10"/>
    </row>
    <row r="48" spans="1:15" x14ac:dyDescent="0.2">
      <c r="H48" s="8"/>
    </row>
    <row r="49" spans="8:8" x14ac:dyDescent="0.2">
      <c r="H49" s="8"/>
    </row>
    <row r="50" spans="8:8" x14ac:dyDescent="0.2">
      <c r="H50" s="8"/>
    </row>
    <row r="51" spans="8:8" x14ac:dyDescent="0.2">
      <c r="H51" s="8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6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  <pageSetUpPr fitToPage="1"/>
  </sheetPr>
  <dimension ref="A1:J16"/>
  <sheetViews>
    <sheetView zoomScale="110" zoomScaleNormal="110" workbookViewId="0">
      <pane xSplit="2" ySplit="2" topLeftCell="E3" activePane="bottomRight" state="frozen"/>
      <selection sqref="A1:XFD1048576"/>
      <selection pane="topRight" sqref="A1:XFD1048576"/>
      <selection pane="bottomLeft" sqref="A1:XFD1048576"/>
      <selection pane="bottomRight" activeCell="B2" sqref="B2:I16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customWidth="1"/>
    <col min="5" max="5" width="86.28515625" style="1" customWidth="1"/>
    <col min="6" max="6" width="21.42578125" style="1" customWidth="1"/>
    <col min="7" max="8" width="6.7109375" style="2" customWidth="1"/>
    <col min="9" max="9" width="6.85546875" style="1" bestFit="1" customWidth="1"/>
    <col min="10" max="16384" width="9.140625" style="1"/>
  </cols>
  <sheetData>
    <row r="1" spans="1:10" ht="24.75" customHeight="1" x14ac:dyDescent="0.2">
      <c r="A1" s="117" t="s">
        <v>20</v>
      </c>
    </row>
    <row r="2" spans="1:10" s="116" customFormat="1" x14ac:dyDescent="0.2">
      <c r="A2" s="120" t="s">
        <v>6</v>
      </c>
      <c r="B2" s="121" t="s">
        <v>4</v>
      </c>
      <c r="C2" s="120" t="s">
        <v>0</v>
      </c>
      <c r="D2" s="121" t="s">
        <v>2</v>
      </c>
      <c r="E2" s="121" t="s">
        <v>1</v>
      </c>
      <c r="F2" s="121" t="s">
        <v>3</v>
      </c>
      <c r="G2" s="122">
        <v>1</v>
      </c>
      <c r="H2" s="122">
        <v>2</v>
      </c>
      <c r="I2" s="122" t="s">
        <v>5</v>
      </c>
    </row>
    <row r="3" spans="1:10" x14ac:dyDescent="0.2">
      <c r="A3" s="15" t="s">
        <v>673</v>
      </c>
      <c r="B3" s="83" t="s">
        <v>431</v>
      </c>
      <c r="C3" s="16">
        <v>2007</v>
      </c>
      <c r="D3" s="31" t="s">
        <v>268</v>
      </c>
      <c r="E3" s="27" t="s">
        <v>432</v>
      </c>
      <c r="F3" s="27" t="s">
        <v>144</v>
      </c>
      <c r="G3" s="16">
        <v>69</v>
      </c>
      <c r="H3" s="16">
        <v>84</v>
      </c>
      <c r="I3" s="16">
        <f>SUM(G3:H3)</f>
        <v>153</v>
      </c>
    </row>
    <row r="4" spans="1:10" x14ac:dyDescent="0.2">
      <c r="A4" s="15" t="s">
        <v>674</v>
      </c>
      <c r="B4" s="27" t="s">
        <v>433</v>
      </c>
      <c r="C4" s="15">
        <v>2008</v>
      </c>
      <c r="D4" s="31" t="s">
        <v>268</v>
      </c>
      <c r="E4" s="27" t="s">
        <v>432</v>
      </c>
      <c r="F4" s="27" t="s">
        <v>144</v>
      </c>
      <c r="G4" s="16">
        <v>75</v>
      </c>
      <c r="H4" s="16">
        <v>76</v>
      </c>
      <c r="I4" s="16">
        <f>SUM(G4:H4)</f>
        <v>151</v>
      </c>
      <c r="J4" s="2"/>
    </row>
    <row r="5" spans="1:10" x14ac:dyDescent="0.2">
      <c r="A5" s="15" t="s">
        <v>675</v>
      </c>
      <c r="B5" s="83" t="s">
        <v>419</v>
      </c>
      <c r="C5" s="16">
        <v>2008</v>
      </c>
      <c r="D5" s="31" t="s">
        <v>82</v>
      </c>
      <c r="E5" s="31" t="s">
        <v>420</v>
      </c>
      <c r="F5" s="31" t="s">
        <v>80</v>
      </c>
      <c r="G5" s="16">
        <v>77</v>
      </c>
      <c r="H5" s="16">
        <v>86</v>
      </c>
      <c r="I5" s="16">
        <f>SUM(G5:H5)</f>
        <v>163</v>
      </c>
      <c r="J5" s="2"/>
    </row>
    <row r="6" spans="1:10" x14ac:dyDescent="0.2">
      <c r="A6" s="15" t="s">
        <v>676</v>
      </c>
      <c r="B6" s="83" t="s">
        <v>434</v>
      </c>
      <c r="C6" s="16">
        <v>2006</v>
      </c>
      <c r="D6" s="83" t="s">
        <v>437</v>
      </c>
      <c r="E6" s="31" t="s">
        <v>435</v>
      </c>
      <c r="F6" s="31" t="s">
        <v>436</v>
      </c>
      <c r="G6" s="16">
        <v>95</v>
      </c>
      <c r="H6" s="16">
        <v>95</v>
      </c>
      <c r="I6" s="16">
        <f>SUM(G6:H6)</f>
        <v>190</v>
      </c>
    </row>
    <row r="7" spans="1:10" x14ac:dyDescent="0.2">
      <c r="A7" s="15" t="s">
        <v>677</v>
      </c>
      <c r="B7" s="27" t="s">
        <v>438</v>
      </c>
      <c r="C7" s="15">
        <v>2007</v>
      </c>
      <c r="D7" s="83" t="s">
        <v>149</v>
      </c>
      <c r="E7" s="31" t="s">
        <v>439</v>
      </c>
      <c r="F7" s="31" t="s">
        <v>149</v>
      </c>
      <c r="G7" s="16">
        <v>87</v>
      </c>
      <c r="H7" s="16">
        <v>85</v>
      </c>
      <c r="I7" s="16">
        <v>172</v>
      </c>
    </row>
    <row r="8" spans="1:10" x14ac:dyDescent="0.2">
      <c r="A8" s="15" t="s">
        <v>604</v>
      </c>
      <c r="B8" s="83" t="s">
        <v>440</v>
      </c>
      <c r="C8" s="16">
        <v>2006</v>
      </c>
      <c r="D8" s="83" t="s">
        <v>149</v>
      </c>
      <c r="E8" s="31" t="s">
        <v>441</v>
      </c>
      <c r="F8" s="31" t="s">
        <v>149</v>
      </c>
      <c r="G8" s="16">
        <v>88</v>
      </c>
      <c r="H8" s="16">
        <v>80</v>
      </c>
      <c r="I8" s="16">
        <v>168</v>
      </c>
    </row>
    <row r="9" spans="1:10" x14ac:dyDescent="0.2">
      <c r="A9" s="15" t="s">
        <v>605</v>
      </c>
      <c r="B9" s="83" t="s">
        <v>424</v>
      </c>
      <c r="C9" s="16">
        <v>2005</v>
      </c>
      <c r="D9" s="83" t="s">
        <v>109</v>
      </c>
      <c r="E9" s="31" t="s">
        <v>425</v>
      </c>
      <c r="F9" s="31" t="s">
        <v>96</v>
      </c>
      <c r="G9" s="16">
        <v>95</v>
      </c>
      <c r="H9" s="16">
        <v>93</v>
      </c>
      <c r="I9" s="16">
        <v>188</v>
      </c>
      <c r="J9" s="2"/>
    </row>
    <row r="10" spans="1:10" x14ac:dyDescent="0.2">
      <c r="A10" s="15" t="s">
        <v>606</v>
      </c>
      <c r="B10" s="27" t="s">
        <v>426</v>
      </c>
      <c r="C10" s="15">
        <v>2007</v>
      </c>
      <c r="D10" s="83" t="s">
        <v>109</v>
      </c>
      <c r="E10" s="31" t="s">
        <v>427</v>
      </c>
      <c r="F10" s="31" t="s">
        <v>96</v>
      </c>
      <c r="G10" s="16">
        <v>85</v>
      </c>
      <c r="H10" s="16">
        <v>86</v>
      </c>
      <c r="I10" s="16">
        <v>171</v>
      </c>
    </row>
    <row r="11" spans="1:10" x14ac:dyDescent="0.2">
      <c r="A11" s="15" t="s">
        <v>607</v>
      </c>
      <c r="B11" s="27" t="s">
        <v>421</v>
      </c>
      <c r="C11" s="15">
        <v>2004</v>
      </c>
      <c r="D11" s="86" t="s">
        <v>193</v>
      </c>
      <c r="E11" s="82" t="s">
        <v>281</v>
      </c>
      <c r="F11" s="87" t="s">
        <v>90</v>
      </c>
      <c r="G11" s="28">
        <v>72</v>
      </c>
      <c r="H11" s="28">
        <v>80</v>
      </c>
      <c r="I11" s="28">
        <f>SUM(G11:H11)</f>
        <v>152</v>
      </c>
    </row>
    <row r="12" spans="1:10" x14ac:dyDescent="0.2">
      <c r="A12" s="15" t="s">
        <v>608</v>
      </c>
      <c r="B12" s="86" t="s">
        <v>422</v>
      </c>
      <c r="C12" s="28">
        <v>2004</v>
      </c>
      <c r="D12" s="86" t="s">
        <v>193</v>
      </c>
      <c r="E12" s="82" t="s">
        <v>281</v>
      </c>
      <c r="F12" s="87" t="s">
        <v>90</v>
      </c>
      <c r="G12" s="28">
        <v>68</v>
      </c>
      <c r="H12" s="28">
        <v>74</v>
      </c>
      <c r="I12" s="28">
        <f>SUM(G12:H12)</f>
        <v>142</v>
      </c>
    </row>
    <row r="13" spans="1:10" x14ac:dyDescent="0.2">
      <c r="A13" s="15" t="s">
        <v>609</v>
      </c>
      <c r="B13" s="86" t="s">
        <v>423</v>
      </c>
      <c r="C13" s="28">
        <v>2005</v>
      </c>
      <c r="D13" s="86" t="s">
        <v>193</v>
      </c>
      <c r="E13" s="82" t="s">
        <v>281</v>
      </c>
      <c r="F13" s="87" t="s">
        <v>90</v>
      </c>
      <c r="G13" s="28">
        <v>73</v>
      </c>
      <c r="H13" s="28">
        <v>68</v>
      </c>
      <c r="I13" s="28">
        <f>SUM(G13:H13)</f>
        <v>141</v>
      </c>
    </row>
    <row r="14" spans="1:10" x14ac:dyDescent="0.2">
      <c r="A14" s="15" t="s">
        <v>610</v>
      </c>
      <c r="B14" s="30" t="s">
        <v>428</v>
      </c>
      <c r="C14" s="130">
        <v>2005</v>
      </c>
      <c r="D14" s="131" t="s">
        <v>429</v>
      </c>
      <c r="E14" s="30" t="s">
        <v>365</v>
      </c>
      <c r="F14" s="125" t="s">
        <v>103</v>
      </c>
      <c r="G14" s="130">
        <v>76</v>
      </c>
      <c r="H14" s="130">
        <v>84</v>
      </c>
      <c r="I14" s="130">
        <v>160</v>
      </c>
    </row>
    <row r="15" spans="1:10" x14ac:dyDescent="0.2">
      <c r="A15" s="15" t="s">
        <v>611</v>
      </c>
      <c r="B15" s="30" t="s">
        <v>430</v>
      </c>
      <c r="C15" s="130">
        <v>2006</v>
      </c>
      <c r="D15" s="131" t="s">
        <v>106</v>
      </c>
      <c r="E15" s="30" t="s">
        <v>205</v>
      </c>
      <c r="F15" s="125" t="s">
        <v>103</v>
      </c>
      <c r="G15" s="130">
        <v>66</v>
      </c>
      <c r="H15" s="130">
        <v>79</v>
      </c>
      <c r="I15" s="130">
        <v>145</v>
      </c>
    </row>
    <row r="16" spans="1:10" x14ac:dyDescent="0.2">
      <c r="A16" s="15" t="s">
        <v>612</v>
      </c>
      <c r="B16" s="31" t="s">
        <v>38</v>
      </c>
      <c r="C16" s="16">
        <v>2007</v>
      </c>
      <c r="D16" s="83" t="s">
        <v>39</v>
      </c>
      <c r="E16" s="31" t="s">
        <v>40</v>
      </c>
      <c r="F16" s="31" t="s">
        <v>41</v>
      </c>
      <c r="G16" s="16">
        <v>89</v>
      </c>
      <c r="H16" s="16">
        <v>92</v>
      </c>
      <c r="I16" s="16">
        <f>SUM(G16:H16)</f>
        <v>181</v>
      </c>
    </row>
  </sheetData>
  <sortState xmlns:xlrd2="http://schemas.microsoft.com/office/spreadsheetml/2017/richdata2" ref="B3:I16">
    <sortCondition ref="F3:F16"/>
  </sortState>
  <phoneticPr fontId="23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37"/>
  <sheetViews>
    <sheetView zoomScaleNormal="100" workbookViewId="0">
      <pane xSplit="2" ySplit="2" topLeftCell="C21" activePane="bottomRight" state="frozen"/>
      <selection sqref="A1:XFD1048576"/>
      <selection pane="topRight" sqref="A1:XFD1048576"/>
      <selection pane="bottomLeft" sqref="A1:XFD1048576"/>
      <selection pane="bottomRight" activeCell="A30" sqref="A30:A37"/>
    </sheetView>
  </sheetViews>
  <sheetFormatPr defaultColWidth="9.140625" defaultRowHeight="12.75" x14ac:dyDescent="0.2"/>
  <cols>
    <col min="1" max="1" width="6" style="1" customWidth="1"/>
    <col min="2" max="2" width="27" style="1" customWidth="1"/>
    <col min="3" max="3" width="6.140625" style="1" customWidth="1"/>
    <col min="4" max="4" width="17.28515625" style="1" customWidth="1"/>
    <col min="5" max="5" width="70.140625" style="1" customWidth="1"/>
    <col min="6" max="6" width="16.140625" style="1" customWidth="1"/>
    <col min="7" max="8" width="6.7109375" style="1" customWidth="1"/>
    <col min="9" max="9" width="6.85546875" style="1" bestFit="1" customWidth="1"/>
    <col min="10" max="10" width="9.140625" style="2" customWidth="1"/>
    <col min="11" max="16384" width="9.140625" style="1"/>
  </cols>
  <sheetData>
    <row r="1" spans="1:10" ht="24.75" customHeight="1" x14ac:dyDescent="0.2">
      <c r="A1" s="111" t="s">
        <v>13</v>
      </c>
      <c r="C1" s="2"/>
      <c r="G1" s="2"/>
      <c r="H1" s="2"/>
    </row>
    <row r="2" spans="1:10" s="116" customFormat="1" x14ac:dyDescent="0.2">
      <c r="A2" s="123" t="s">
        <v>6</v>
      </c>
      <c r="B2" s="124" t="s">
        <v>4</v>
      </c>
      <c r="C2" s="123" t="s">
        <v>0</v>
      </c>
      <c r="D2" s="124" t="s">
        <v>2</v>
      </c>
      <c r="E2" s="124" t="s">
        <v>1</v>
      </c>
      <c r="F2" s="124" t="s">
        <v>3</v>
      </c>
      <c r="G2" s="3">
        <v>1</v>
      </c>
      <c r="H2" s="3">
        <v>2</v>
      </c>
      <c r="I2" s="3" t="s">
        <v>5</v>
      </c>
      <c r="J2" s="4"/>
    </row>
    <row r="3" spans="1:10" x14ac:dyDescent="0.2">
      <c r="A3" s="15" t="s">
        <v>673</v>
      </c>
      <c r="B3" s="100" t="s">
        <v>462</v>
      </c>
      <c r="C3" s="15">
        <v>2008</v>
      </c>
      <c r="D3" s="30" t="s">
        <v>463</v>
      </c>
      <c r="E3" s="27" t="s">
        <v>464</v>
      </c>
      <c r="F3" s="82" t="s">
        <v>144</v>
      </c>
      <c r="G3" s="15">
        <v>82</v>
      </c>
      <c r="H3" s="15">
        <v>80</v>
      </c>
      <c r="I3" s="15">
        <f t="shared" ref="I3:I8" si="0">SUM(G3:H3)</f>
        <v>162</v>
      </c>
    </row>
    <row r="4" spans="1:10" x14ac:dyDescent="0.2">
      <c r="A4" s="15" t="s">
        <v>674</v>
      </c>
      <c r="B4" s="82" t="s">
        <v>465</v>
      </c>
      <c r="C4" s="15">
        <v>2009</v>
      </c>
      <c r="D4" s="82" t="s">
        <v>466</v>
      </c>
      <c r="E4" s="27" t="s">
        <v>467</v>
      </c>
      <c r="F4" s="82" t="s">
        <v>144</v>
      </c>
      <c r="G4" s="15">
        <v>82</v>
      </c>
      <c r="H4" s="15">
        <v>75</v>
      </c>
      <c r="I4" s="15">
        <f t="shared" si="0"/>
        <v>157</v>
      </c>
    </row>
    <row r="5" spans="1:10" x14ac:dyDescent="0.2">
      <c r="A5" s="15" t="s">
        <v>675</v>
      </c>
      <c r="B5" s="82" t="s">
        <v>468</v>
      </c>
      <c r="C5" s="15">
        <v>2009</v>
      </c>
      <c r="D5" s="82" t="s">
        <v>268</v>
      </c>
      <c r="E5" s="82" t="s">
        <v>469</v>
      </c>
      <c r="F5" s="82" t="s">
        <v>144</v>
      </c>
      <c r="G5" s="15">
        <v>82</v>
      </c>
      <c r="H5" s="15">
        <v>71</v>
      </c>
      <c r="I5" s="15">
        <f t="shared" si="0"/>
        <v>153</v>
      </c>
    </row>
    <row r="6" spans="1:10" x14ac:dyDescent="0.2">
      <c r="A6" s="15" t="s">
        <v>676</v>
      </c>
      <c r="B6" s="83" t="s">
        <v>30</v>
      </c>
      <c r="C6" s="16">
        <v>2008</v>
      </c>
      <c r="D6" s="134" t="s">
        <v>26</v>
      </c>
      <c r="E6" s="83" t="s">
        <v>31</v>
      </c>
      <c r="F6" s="83" t="s">
        <v>25</v>
      </c>
      <c r="G6" s="16">
        <v>83</v>
      </c>
      <c r="H6" s="16">
        <v>86</v>
      </c>
      <c r="I6" s="16">
        <f t="shared" si="0"/>
        <v>169</v>
      </c>
    </row>
    <row r="7" spans="1:10" x14ac:dyDescent="0.2">
      <c r="A7" s="15" t="s">
        <v>677</v>
      </c>
      <c r="B7" s="83" t="s">
        <v>70</v>
      </c>
      <c r="C7" s="16">
        <v>2010</v>
      </c>
      <c r="D7" s="83" t="s">
        <v>26</v>
      </c>
      <c r="E7" s="83" t="s">
        <v>69</v>
      </c>
      <c r="F7" s="83" t="s">
        <v>25</v>
      </c>
      <c r="G7" s="16">
        <v>77</v>
      </c>
      <c r="H7" s="16">
        <v>79</v>
      </c>
      <c r="I7" s="16">
        <f t="shared" si="0"/>
        <v>156</v>
      </c>
    </row>
    <row r="8" spans="1:10" x14ac:dyDescent="0.2">
      <c r="A8" s="15" t="s">
        <v>604</v>
      </c>
      <c r="B8" s="83" t="s">
        <v>67</v>
      </c>
      <c r="C8" s="16">
        <v>2009</v>
      </c>
      <c r="D8" s="83" t="s">
        <v>26</v>
      </c>
      <c r="E8" s="83" t="s">
        <v>68</v>
      </c>
      <c r="F8" s="83" t="s">
        <v>25</v>
      </c>
      <c r="G8" s="16">
        <v>68</v>
      </c>
      <c r="H8" s="16">
        <v>81</v>
      </c>
      <c r="I8" s="16">
        <f t="shared" si="0"/>
        <v>149</v>
      </c>
    </row>
    <row r="9" spans="1:10" x14ac:dyDescent="0.2">
      <c r="A9" s="15" t="s">
        <v>605</v>
      </c>
      <c r="B9" s="100" t="s">
        <v>470</v>
      </c>
      <c r="C9" s="30" t="s">
        <v>471</v>
      </c>
      <c r="D9" s="27" t="s">
        <v>149</v>
      </c>
      <c r="E9" s="30" t="s">
        <v>472</v>
      </c>
      <c r="F9" s="82" t="s">
        <v>149</v>
      </c>
      <c r="G9" s="15">
        <v>87</v>
      </c>
      <c r="H9" s="15">
        <v>87</v>
      </c>
      <c r="I9" s="15">
        <v>174</v>
      </c>
    </row>
    <row r="10" spans="1:10" x14ac:dyDescent="0.2">
      <c r="A10" s="15" t="s">
        <v>606</v>
      </c>
      <c r="B10" s="30" t="s">
        <v>473</v>
      </c>
      <c r="C10" s="30" t="s">
        <v>471</v>
      </c>
      <c r="D10" s="27" t="s">
        <v>149</v>
      </c>
      <c r="E10" s="30" t="s">
        <v>474</v>
      </c>
      <c r="F10" s="82" t="s">
        <v>149</v>
      </c>
      <c r="G10" s="15">
        <v>84</v>
      </c>
      <c r="H10" s="15">
        <v>86</v>
      </c>
      <c r="I10" s="15">
        <v>170</v>
      </c>
    </row>
    <row r="11" spans="1:10" x14ac:dyDescent="0.2">
      <c r="A11" s="15" t="s">
        <v>607</v>
      </c>
      <c r="B11" s="82" t="s">
        <v>475</v>
      </c>
      <c r="C11" s="15">
        <v>2008</v>
      </c>
      <c r="D11" s="27" t="s">
        <v>149</v>
      </c>
      <c r="E11" s="27" t="s">
        <v>476</v>
      </c>
      <c r="F11" s="82" t="s">
        <v>149</v>
      </c>
      <c r="G11" s="15">
        <v>81</v>
      </c>
      <c r="H11" s="15">
        <v>88</v>
      </c>
      <c r="I11" s="15">
        <v>169</v>
      </c>
    </row>
    <row r="12" spans="1:10" x14ac:dyDescent="0.2">
      <c r="A12" s="15" t="s">
        <v>608</v>
      </c>
      <c r="B12" s="82" t="s">
        <v>660</v>
      </c>
      <c r="C12" s="15">
        <v>2008</v>
      </c>
      <c r="D12" s="27" t="s">
        <v>149</v>
      </c>
      <c r="E12" s="27" t="s">
        <v>661</v>
      </c>
      <c r="F12" s="27" t="s">
        <v>149</v>
      </c>
      <c r="G12" s="15">
        <v>77</v>
      </c>
      <c r="H12" s="15">
        <v>79</v>
      </c>
      <c r="I12" s="15">
        <f>SUM(G12:H12)</f>
        <v>156</v>
      </c>
    </row>
    <row r="13" spans="1:10" x14ac:dyDescent="0.2">
      <c r="A13" s="15" t="s">
        <v>609</v>
      </c>
      <c r="B13" s="30" t="s">
        <v>662</v>
      </c>
      <c r="C13" s="30" t="s">
        <v>522</v>
      </c>
      <c r="D13" s="27" t="s">
        <v>149</v>
      </c>
      <c r="E13" s="30" t="s">
        <v>663</v>
      </c>
      <c r="F13" s="82" t="s">
        <v>149</v>
      </c>
      <c r="G13" s="15">
        <v>76</v>
      </c>
      <c r="H13" s="15">
        <v>77</v>
      </c>
      <c r="I13" s="15">
        <f>SUM(G13:H13)</f>
        <v>153</v>
      </c>
    </row>
    <row r="14" spans="1:10" x14ac:dyDescent="0.2">
      <c r="A14" s="15" t="s">
        <v>610</v>
      </c>
      <c r="B14" s="82" t="s">
        <v>664</v>
      </c>
      <c r="C14" s="15">
        <v>2010</v>
      </c>
      <c r="D14" s="27" t="s">
        <v>149</v>
      </c>
      <c r="E14" s="27" t="s">
        <v>665</v>
      </c>
      <c r="F14" s="27" t="s">
        <v>149</v>
      </c>
      <c r="G14" s="15">
        <v>71</v>
      </c>
      <c r="H14" s="15">
        <v>78</v>
      </c>
      <c r="I14" s="15">
        <f>SUM(G14:H14)</f>
        <v>149</v>
      </c>
    </row>
    <row r="15" spans="1:10" x14ac:dyDescent="0.2">
      <c r="A15" s="15" t="s">
        <v>611</v>
      </c>
      <c r="B15" s="82" t="s">
        <v>97</v>
      </c>
      <c r="C15" s="15">
        <v>2009</v>
      </c>
      <c r="D15" s="82"/>
      <c r="E15" s="82" t="s">
        <v>98</v>
      </c>
      <c r="F15" s="82" t="s">
        <v>447</v>
      </c>
      <c r="G15" s="15">
        <v>83</v>
      </c>
      <c r="H15" s="15">
        <v>83</v>
      </c>
      <c r="I15" s="15">
        <v>166</v>
      </c>
    </row>
    <row r="16" spans="1:10" x14ac:dyDescent="0.2">
      <c r="A16" s="15" t="s">
        <v>612</v>
      </c>
      <c r="B16" s="82" t="s">
        <v>442</v>
      </c>
      <c r="C16" s="15">
        <v>2009</v>
      </c>
      <c r="D16" s="1" t="s">
        <v>443</v>
      </c>
      <c r="E16" s="82" t="s">
        <v>444</v>
      </c>
      <c r="F16" s="82" t="s">
        <v>90</v>
      </c>
      <c r="G16" s="15">
        <v>82</v>
      </c>
      <c r="H16" s="15">
        <v>85</v>
      </c>
      <c r="I16" s="15">
        <f>SUM(G16:H16)</f>
        <v>167</v>
      </c>
    </row>
    <row r="17" spans="1:9" x14ac:dyDescent="0.2">
      <c r="A17" s="15" t="s">
        <v>613</v>
      </c>
      <c r="B17" s="73" t="s">
        <v>445</v>
      </c>
      <c r="C17" s="15">
        <v>2010</v>
      </c>
      <c r="D17" s="82" t="s">
        <v>443</v>
      </c>
      <c r="E17" s="73" t="s">
        <v>446</v>
      </c>
      <c r="F17" s="82" t="s">
        <v>90</v>
      </c>
      <c r="G17" s="15">
        <v>76</v>
      </c>
      <c r="H17" s="15">
        <v>76</v>
      </c>
      <c r="I17" s="15">
        <f>SUM(G17:H17)</f>
        <v>152</v>
      </c>
    </row>
    <row r="18" spans="1:9" x14ac:dyDescent="0.2">
      <c r="A18" s="15" t="s">
        <v>614</v>
      </c>
      <c r="B18" s="82" t="s">
        <v>87</v>
      </c>
      <c r="C18" s="15">
        <v>2008</v>
      </c>
      <c r="D18" s="82" t="s">
        <v>88</v>
      </c>
      <c r="E18" s="82" t="s">
        <v>89</v>
      </c>
      <c r="F18" s="82" t="s">
        <v>90</v>
      </c>
      <c r="G18" s="15">
        <v>75</v>
      </c>
      <c r="H18" s="15">
        <v>76</v>
      </c>
      <c r="I18" s="15">
        <f>SUM(G18:H18)</f>
        <v>151</v>
      </c>
    </row>
    <row r="19" spans="1:9" x14ac:dyDescent="0.2">
      <c r="A19" s="15" t="s">
        <v>615</v>
      </c>
      <c r="B19" s="82" t="s">
        <v>477</v>
      </c>
      <c r="C19" s="15">
        <v>2008</v>
      </c>
      <c r="D19" s="82" t="s">
        <v>242</v>
      </c>
      <c r="E19" s="140" t="s">
        <v>641</v>
      </c>
      <c r="F19" s="82" t="s">
        <v>165</v>
      </c>
      <c r="G19" s="15">
        <v>88</v>
      </c>
      <c r="H19" s="15">
        <v>85</v>
      </c>
      <c r="I19" s="15">
        <v>173</v>
      </c>
    </row>
    <row r="20" spans="1:9" x14ac:dyDescent="0.2">
      <c r="A20" s="15" t="s">
        <v>616</v>
      </c>
      <c r="B20" s="82" t="s">
        <v>478</v>
      </c>
      <c r="C20" s="15">
        <v>2009</v>
      </c>
      <c r="D20" s="82" t="s">
        <v>334</v>
      </c>
      <c r="E20" s="82" t="s">
        <v>642</v>
      </c>
      <c r="F20" s="82" t="s">
        <v>165</v>
      </c>
      <c r="G20" s="15">
        <v>86</v>
      </c>
      <c r="H20" s="15">
        <v>85</v>
      </c>
      <c r="I20" s="15">
        <v>171</v>
      </c>
    </row>
    <row r="21" spans="1:9" x14ac:dyDescent="0.2">
      <c r="A21" s="15" t="s">
        <v>617</v>
      </c>
      <c r="B21" s="82" t="s">
        <v>479</v>
      </c>
      <c r="C21" s="15">
        <v>2009</v>
      </c>
      <c r="D21" s="27" t="s">
        <v>242</v>
      </c>
      <c r="E21" s="27" t="s">
        <v>643</v>
      </c>
      <c r="F21" s="82" t="s">
        <v>165</v>
      </c>
      <c r="G21" s="15">
        <v>85</v>
      </c>
      <c r="H21" s="15">
        <v>84</v>
      </c>
      <c r="I21" s="15">
        <v>169</v>
      </c>
    </row>
    <row r="22" spans="1:9" x14ac:dyDescent="0.2">
      <c r="A22" s="15" t="s">
        <v>618</v>
      </c>
      <c r="B22" s="30" t="s">
        <v>448</v>
      </c>
      <c r="C22" s="15">
        <v>2010</v>
      </c>
      <c r="D22" s="82" t="s">
        <v>449</v>
      </c>
      <c r="E22" s="82" t="s">
        <v>450</v>
      </c>
      <c r="F22" s="82" t="s">
        <v>103</v>
      </c>
      <c r="G22" s="15">
        <v>87</v>
      </c>
      <c r="H22" s="15">
        <v>88</v>
      </c>
      <c r="I22" s="15">
        <v>175</v>
      </c>
    </row>
    <row r="23" spans="1:9" x14ac:dyDescent="0.2">
      <c r="A23" s="15" t="s">
        <v>619</v>
      </c>
      <c r="B23" s="100" t="s">
        <v>451</v>
      </c>
      <c r="C23" s="70">
        <v>2008</v>
      </c>
      <c r="D23" s="74" t="s">
        <v>204</v>
      </c>
      <c r="E23" s="73" t="s">
        <v>452</v>
      </c>
      <c r="F23" s="74" t="s">
        <v>103</v>
      </c>
      <c r="G23" s="15">
        <v>69</v>
      </c>
      <c r="H23" s="15">
        <v>73</v>
      </c>
      <c r="I23" s="15">
        <v>142</v>
      </c>
    </row>
    <row r="24" spans="1:9" x14ac:dyDescent="0.2">
      <c r="A24" s="15" t="s">
        <v>620</v>
      </c>
      <c r="B24" s="78" t="s">
        <v>105</v>
      </c>
      <c r="C24" s="70">
        <v>2010</v>
      </c>
      <c r="D24" s="74" t="s">
        <v>207</v>
      </c>
      <c r="E24" s="74" t="s">
        <v>107</v>
      </c>
      <c r="F24" s="74" t="s">
        <v>103</v>
      </c>
      <c r="G24" s="15">
        <v>65</v>
      </c>
      <c r="H24" s="15">
        <v>70</v>
      </c>
      <c r="I24" s="15">
        <v>135</v>
      </c>
    </row>
    <row r="25" spans="1:9" x14ac:dyDescent="0.2">
      <c r="A25" s="15" t="s">
        <v>621</v>
      </c>
      <c r="B25" s="74" t="s">
        <v>248</v>
      </c>
      <c r="C25" s="70">
        <v>2008</v>
      </c>
      <c r="D25" s="74" t="s">
        <v>169</v>
      </c>
      <c r="E25" s="74" t="s">
        <v>170</v>
      </c>
      <c r="F25" s="74" t="s">
        <v>171</v>
      </c>
      <c r="G25" s="15">
        <v>62</v>
      </c>
      <c r="H25" s="15">
        <v>66</v>
      </c>
      <c r="I25" s="15">
        <v>128</v>
      </c>
    </row>
    <row r="26" spans="1:9" x14ac:dyDescent="0.2">
      <c r="A26" s="15" t="s">
        <v>622</v>
      </c>
      <c r="B26" s="73" t="s">
        <v>247</v>
      </c>
      <c r="C26" s="15">
        <v>2008</v>
      </c>
      <c r="D26" s="82" t="s">
        <v>169</v>
      </c>
      <c r="E26" s="73" t="s">
        <v>170</v>
      </c>
      <c r="F26" s="82" t="s">
        <v>171</v>
      </c>
      <c r="G26" s="15">
        <v>44</v>
      </c>
      <c r="H26" s="15">
        <v>52</v>
      </c>
      <c r="I26" s="15">
        <v>96</v>
      </c>
    </row>
    <row r="27" spans="1:9" x14ac:dyDescent="0.2">
      <c r="A27" s="15" t="s">
        <v>623</v>
      </c>
      <c r="B27" s="82" t="s">
        <v>168</v>
      </c>
      <c r="C27" s="15">
        <v>2008</v>
      </c>
      <c r="D27" s="82" t="s">
        <v>169</v>
      </c>
      <c r="E27" s="82" t="s">
        <v>170</v>
      </c>
      <c r="F27" s="82" t="s">
        <v>171</v>
      </c>
      <c r="G27" s="15">
        <v>39</v>
      </c>
      <c r="H27" s="15">
        <v>41</v>
      </c>
      <c r="I27" s="15">
        <v>80</v>
      </c>
    </row>
    <row r="28" spans="1:9" x14ac:dyDescent="0.2">
      <c r="A28" s="15" t="s">
        <v>624</v>
      </c>
      <c r="B28" s="80" t="s">
        <v>172</v>
      </c>
      <c r="C28" s="15">
        <v>2008</v>
      </c>
      <c r="D28" s="82" t="s">
        <v>173</v>
      </c>
      <c r="E28" s="27" t="s">
        <v>480</v>
      </c>
      <c r="F28" s="82" t="s">
        <v>175</v>
      </c>
      <c r="G28" s="15">
        <v>73</v>
      </c>
      <c r="H28" s="15">
        <v>62</v>
      </c>
      <c r="I28" s="15">
        <v>135</v>
      </c>
    </row>
    <row r="29" spans="1:9" x14ac:dyDescent="0.2">
      <c r="A29" s="15"/>
      <c r="B29" s="145" t="s">
        <v>176</v>
      </c>
      <c r="C29" s="15">
        <v>2010</v>
      </c>
      <c r="D29" s="82" t="s">
        <v>173</v>
      </c>
      <c r="E29" s="82" t="s">
        <v>177</v>
      </c>
      <c r="F29" s="82" t="s">
        <v>175</v>
      </c>
      <c r="G29" s="15">
        <v>57</v>
      </c>
      <c r="H29" s="15">
        <v>56</v>
      </c>
      <c r="I29" s="15">
        <v>113</v>
      </c>
    </row>
    <row r="30" spans="1:9" x14ac:dyDescent="0.2">
      <c r="A30" s="15" t="s">
        <v>625</v>
      </c>
      <c r="B30" s="80" t="s">
        <v>178</v>
      </c>
      <c r="C30" s="15">
        <v>201</v>
      </c>
      <c r="D30" s="82" t="s">
        <v>173</v>
      </c>
      <c r="E30" s="82" t="s">
        <v>177</v>
      </c>
      <c r="F30" s="82" t="s">
        <v>175</v>
      </c>
      <c r="G30" s="15">
        <v>38</v>
      </c>
      <c r="H30" s="15">
        <v>70</v>
      </c>
      <c r="I30" s="15">
        <v>108</v>
      </c>
    </row>
    <row r="31" spans="1:9" x14ac:dyDescent="0.2">
      <c r="A31" s="15" t="s">
        <v>626</v>
      </c>
      <c r="B31" s="139" t="s">
        <v>453</v>
      </c>
      <c r="C31" s="126" t="s">
        <v>454</v>
      </c>
      <c r="D31" s="27" t="s">
        <v>120</v>
      </c>
      <c r="E31" s="30" t="s">
        <v>455</v>
      </c>
      <c r="F31" s="27" t="s">
        <v>122</v>
      </c>
      <c r="G31" s="15">
        <v>84</v>
      </c>
      <c r="H31" s="15">
        <v>84</v>
      </c>
      <c r="I31" s="15">
        <v>168</v>
      </c>
    </row>
    <row r="32" spans="1:9" x14ac:dyDescent="0.2">
      <c r="A32" s="15" t="s">
        <v>627</v>
      </c>
      <c r="B32" s="139" t="s">
        <v>126</v>
      </c>
      <c r="C32" s="126" t="s">
        <v>127</v>
      </c>
      <c r="D32" s="27" t="s">
        <v>120</v>
      </c>
      <c r="E32" s="30" t="s">
        <v>128</v>
      </c>
      <c r="F32" s="27" t="s">
        <v>122</v>
      </c>
      <c r="G32" s="15">
        <v>88</v>
      </c>
      <c r="H32" s="15">
        <v>77</v>
      </c>
      <c r="I32" s="15">
        <v>165</v>
      </c>
    </row>
    <row r="33" spans="1:9" x14ac:dyDescent="0.2">
      <c r="A33" s="15" t="s">
        <v>628</v>
      </c>
      <c r="B33" s="139" t="s">
        <v>456</v>
      </c>
      <c r="C33" s="126" t="s">
        <v>457</v>
      </c>
      <c r="D33" s="27" t="s">
        <v>458</v>
      </c>
      <c r="E33" s="100" t="s">
        <v>459</v>
      </c>
      <c r="F33" s="27" t="s">
        <v>122</v>
      </c>
      <c r="G33" s="15">
        <v>85</v>
      </c>
      <c r="H33" s="15">
        <v>75</v>
      </c>
      <c r="I33" s="15">
        <v>160</v>
      </c>
    </row>
    <row r="34" spans="1:9" x14ac:dyDescent="0.2">
      <c r="A34" s="15" t="s">
        <v>629</v>
      </c>
      <c r="B34" s="80" t="s">
        <v>460</v>
      </c>
      <c r="C34" s="15">
        <v>2009</v>
      </c>
      <c r="D34" s="29" t="s">
        <v>225</v>
      </c>
      <c r="E34" s="73" t="s">
        <v>461</v>
      </c>
      <c r="F34" s="82" t="s">
        <v>134</v>
      </c>
      <c r="G34" s="15">
        <v>41</v>
      </c>
      <c r="H34" s="15">
        <v>63</v>
      </c>
      <c r="I34" s="15">
        <v>104</v>
      </c>
    </row>
    <row r="35" spans="1:9" x14ac:dyDescent="0.2">
      <c r="A35" s="15" t="s">
        <v>630</v>
      </c>
      <c r="B35" s="95" t="s">
        <v>481</v>
      </c>
      <c r="C35" s="70">
        <v>2010</v>
      </c>
      <c r="D35" s="74" t="s">
        <v>482</v>
      </c>
      <c r="E35" s="95" t="s">
        <v>483</v>
      </c>
      <c r="F35" s="74" t="s">
        <v>182</v>
      </c>
      <c r="G35" s="70">
        <v>87</v>
      </c>
      <c r="H35" s="70">
        <v>87</v>
      </c>
      <c r="I35" s="70">
        <v>174</v>
      </c>
    </row>
    <row r="36" spans="1:9" x14ac:dyDescent="0.2">
      <c r="A36" s="15" t="s">
        <v>631</v>
      </c>
      <c r="B36" s="95" t="s">
        <v>484</v>
      </c>
      <c r="C36" s="70">
        <v>2010</v>
      </c>
      <c r="D36" s="74" t="s">
        <v>482</v>
      </c>
      <c r="E36" s="95" t="s">
        <v>485</v>
      </c>
      <c r="F36" s="74" t="s">
        <v>182</v>
      </c>
      <c r="G36" s="70">
        <v>79</v>
      </c>
      <c r="H36" s="70">
        <v>69</v>
      </c>
      <c r="I36" s="70">
        <v>148</v>
      </c>
    </row>
    <row r="37" spans="1:9" x14ac:dyDescent="0.2">
      <c r="A37" s="15" t="s">
        <v>632</v>
      </c>
      <c r="B37" s="74" t="s">
        <v>486</v>
      </c>
      <c r="C37" s="70">
        <v>2011</v>
      </c>
      <c r="D37" s="74" t="s">
        <v>259</v>
      </c>
      <c r="E37" s="74" t="s">
        <v>487</v>
      </c>
      <c r="F37" s="74" t="s">
        <v>182</v>
      </c>
      <c r="G37" s="70">
        <v>69</v>
      </c>
      <c r="H37" s="70">
        <v>74</v>
      </c>
      <c r="I37" s="70">
        <v>143</v>
      </c>
    </row>
  </sheetData>
  <sortState xmlns:xlrd2="http://schemas.microsoft.com/office/spreadsheetml/2017/richdata2" ref="B3:I37">
    <sortCondition ref="F3:F37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  <pageSetUpPr fitToPage="1"/>
  </sheetPr>
  <dimension ref="A1:I27"/>
  <sheetViews>
    <sheetView zoomScale="110" zoomScaleNormal="11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customWidth="1"/>
    <col min="5" max="5" width="86.140625" style="1" customWidth="1"/>
    <col min="6" max="6" width="16.140625" style="1" customWidth="1"/>
    <col min="7" max="8" width="6.7109375" style="2" customWidth="1"/>
    <col min="9" max="9" width="6.85546875" style="1" customWidth="1"/>
    <col min="10" max="16384" width="9.140625" style="1"/>
  </cols>
  <sheetData>
    <row r="1" spans="1:9" ht="24.75" customHeight="1" x14ac:dyDescent="0.2">
      <c r="A1" s="111" t="s">
        <v>14</v>
      </c>
    </row>
    <row r="2" spans="1:9" s="116" customFormat="1" x14ac:dyDescent="0.2">
      <c r="A2" s="123" t="s">
        <v>6</v>
      </c>
      <c r="B2" s="124" t="s">
        <v>4</v>
      </c>
      <c r="C2" s="123" t="s">
        <v>0</v>
      </c>
      <c r="D2" s="124" t="s">
        <v>2</v>
      </c>
      <c r="E2" s="124" t="s">
        <v>1</v>
      </c>
      <c r="F2" s="124" t="s">
        <v>3</v>
      </c>
      <c r="G2" s="123">
        <v>1</v>
      </c>
      <c r="H2" s="123">
        <v>2</v>
      </c>
      <c r="I2" s="123" t="s">
        <v>5</v>
      </c>
    </row>
    <row r="3" spans="1:9" x14ac:dyDescent="0.2">
      <c r="A3" s="15" t="s">
        <v>673</v>
      </c>
      <c r="B3" s="82" t="s">
        <v>495</v>
      </c>
      <c r="C3" s="15">
        <v>2005</v>
      </c>
      <c r="D3" s="27" t="s">
        <v>268</v>
      </c>
      <c r="E3" s="27" t="s">
        <v>496</v>
      </c>
      <c r="F3" s="31" t="s">
        <v>144</v>
      </c>
      <c r="G3" s="15">
        <v>71</v>
      </c>
      <c r="H3" s="15">
        <v>79</v>
      </c>
      <c r="I3" s="15">
        <f>SUM(G3:H3)</f>
        <v>150</v>
      </c>
    </row>
    <row r="4" spans="1:9" x14ac:dyDescent="0.2">
      <c r="A4" s="15" t="s">
        <v>674</v>
      </c>
      <c r="B4" s="31" t="s">
        <v>72</v>
      </c>
      <c r="C4" s="16">
        <v>2006</v>
      </c>
      <c r="D4" s="31" t="s">
        <v>26</v>
      </c>
      <c r="E4" s="31" t="s">
        <v>73</v>
      </c>
      <c r="F4" s="31" t="s">
        <v>25</v>
      </c>
      <c r="G4" s="16">
        <v>77</v>
      </c>
      <c r="H4" s="16">
        <v>77</v>
      </c>
      <c r="I4" s="16">
        <f>SUM(G4:H4)</f>
        <v>154</v>
      </c>
    </row>
    <row r="5" spans="1:9" x14ac:dyDescent="0.2">
      <c r="A5" s="15" t="s">
        <v>675</v>
      </c>
      <c r="B5" s="83" t="s">
        <v>497</v>
      </c>
      <c r="C5" s="16">
        <v>2007</v>
      </c>
      <c r="D5" s="31" t="s">
        <v>149</v>
      </c>
      <c r="E5" s="31" t="s">
        <v>498</v>
      </c>
      <c r="F5" s="31" t="s">
        <v>149</v>
      </c>
      <c r="G5" s="15">
        <v>87</v>
      </c>
      <c r="H5" s="15">
        <v>86</v>
      </c>
      <c r="I5" s="15">
        <v>173</v>
      </c>
    </row>
    <row r="6" spans="1:9" x14ac:dyDescent="0.2">
      <c r="A6" s="15" t="s">
        <v>676</v>
      </c>
      <c r="B6" s="127" t="s">
        <v>232</v>
      </c>
      <c r="C6" s="15">
        <v>2007</v>
      </c>
      <c r="D6" s="82" t="s">
        <v>149</v>
      </c>
      <c r="E6" s="127" t="s">
        <v>233</v>
      </c>
      <c r="F6" s="31" t="s">
        <v>149</v>
      </c>
      <c r="G6" s="15">
        <v>76</v>
      </c>
      <c r="H6" s="15">
        <v>82</v>
      </c>
      <c r="I6" s="15">
        <v>158</v>
      </c>
    </row>
    <row r="7" spans="1:9" x14ac:dyDescent="0.2">
      <c r="A7" s="15" t="s">
        <v>677</v>
      </c>
      <c r="B7" s="27" t="s">
        <v>499</v>
      </c>
      <c r="C7" s="15">
        <v>2006</v>
      </c>
      <c r="D7" s="31" t="s">
        <v>149</v>
      </c>
      <c r="E7" s="27" t="s">
        <v>500</v>
      </c>
      <c r="F7" s="31" t="s">
        <v>149</v>
      </c>
      <c r="G7" s="15">
        <v>65</v>
      </c>
      <c r="H7" s="15">
        <v>60</v>
      </c>
      <c r="I7" s="15">
        <v>125</v>
      </c>
    </row>
    <row r="8" spans="1:9" x14ac:dyDescent="0.2">
      <c r="A8" s="15" t="s">
        <v>604</v>
      </c>
      <c r="B8" s="82" t="s">
        <v>280</v>
      </c>
      <c r="C8" s="15">
        <v>2003</v>
      </c>
      <c r="D8" s="82" t="s">
        <v>193</v>
      </c>
      <c r="E8" s="82" t="s">
        <v>281</v>
      </c>
      <c r="F8" s="87" t="s">
        <v>90</v>
      </c>
      <c r="G8" s="15">
        <v>92</v>
      </c>
      <c r="H8" s="15">
        <v>84</v>
      </c>
      <c r="I8" s="15">
        <f>SUM(G8:H8)</f>
        <v>176</v>
      </c>
    </row>
    <row r="9" spans="1:9" x14ac:dyDescent="0.2">
      <c r="A9" s="15" t="s">
        <v>605</v>
      </c>
      <c r="B9" s="27" t="s">
        <v>282</v>
      </c>
      <c r="C9" s="15">
        <v>2003</v>
      </c>
      <c r="D9" s="82" t="s">
        <v>193</v>
      </c>
      <c r="E9" s="27" t="s">
        <v>283</v>
      </c>
      <c r="F9" s="87" t="s">
        <v>90</v>
      </c>
      <c r="G9" s="15">
        <v>84</v>
      </c>
      <c r="H9" s="15">
        <v>78</v>
      </c>
      <c r="I9" s="15">
        <f>SUM(G9:H9)</f>
        <v>162</v>
      </c>
    </row>
    <row r="10" spans="1:9" x14ac:dyDescent="0.2">
      <c r="A10" s="15" t="s">
        <v>606</v>
      </c>
      <c r="B10" s="86" t="s">
        <v>196</v>
      </c>
      <c r="C10" s="28">
        <v>2006</v>
      </c>
      <c r="D10" s="87" t="s">
        <v>197</v>
      </c>
      <c r="E10" s="87" t="s">
        <v>198</v>
      </c>
      <c r="F10" s="87" t="s">
        <v>90</v>
      </c>
      <c r="G10" s="15">
        <v>73</v>
      </c>
      <c r="H10" s="15">
        <v>88</v>
      </c>
      <c r="I10" s="15">
        <f>SUM(G10:H10)</f>
        <v>161</v>
      </c>
    </row>
    <row r="11" spans="1:9" x14ac:dyDescent="0.2">
      <c r="A11" s="15" t="s">
        <v>607</v>
      </c>
      <c r="B11" s="74" t="s">
        <v>501</v>
      </c>
      <c r="C11" s="70">
        <v>2006</v>
      </c>
      <c r="D11" s="71" t="s">
        <v>242</v>
      </c>
      <c r="E11" s="71" t="s">
        <v>502</v>
      </c>
      <c r="F11" s="74" t="s">
        <v>165</v>
      </c>
      <c r="G11" s="70">
        <v>92</v>
      </c>
      <c r="H11" s="70">
        <v>90</v>
      </c>
      <c r="I11" s="70">
        <v>182</v>
      </c>
    </row>
    <row r="12" spans="1:9" x14ac:dyDescent="0.2">
      <c r="A12" s="15" t="s">
        <v>608</v>
      </c>
      <c r="B12" s="76" t="s">
        <v>638</v>
      </c>
      <c r="C12" s="69">
        <v>2007</v>
      </c>
      <c r="D12" s="72" t="s">
        <v>242</v>
      </c>
      <c r="E12" s="77" t="s">
        <v>639</v>
      </c>
      <c r="F12" s="74" t="s">
        <v>165</v>
      </c>
      <c r="G12" s="70">
        <v>80</v>
      </c>
      <c r="H12" s="70">
        <v>88</v>
      </c>
      <c r="I12" s="70">
        <v>168</v>
      </c>
    </row>
    <row r="13" spans="1:9" x14ac:dyDescent="0.2">
      <c r="A13" s="15" t="s">
        <v>609</v>
      </c>
      <c r="B13" s="76" t="s">
        <v>503</v>
      </c>
      <c r="C13" s="69">
        <v>2006</v>
      </c>
      <c r="D13" s="72" t="s">
        <v>242</v>
      </c>
      <c r="E13" s="78" t="s">
        <v>644</v>
      </c>
      <c r="F13" s="74" t="s">
        <v>165</v>
      </c>
      <c r="G13" s="70">
        <v>80</v>
      </c>
      <c r="H13" s="70">
        <v>73</v>
      </c>
      <c r="I13" s="70">
        <v>153</v>
      </c>
    </row>
    <row r="14" spans="1:9" x14ac:dyDescent="0.2">
      <c r="A14" s="15" t="s">
        <v>610</v>
      </c>
      <c r="B14" s="78" t="s">
        <v>203</v>
      </c>
      <c r="C14" s="70">
        <v>2006</v>
      </c>
      <c r="D14" s="71" t="s">
        <v>204</v>
      </c>
      <c r="E14" s="78" t="s">
        <v>205</v>
      </c>
      <c r="F14" s="141" t="s">
        <v>103</v>
      </c>
      <c r="G14" s="70">
        <v>94</v>
      </c>
      <c r="H14" s="70">
        <v>89</v>
      </c>
      <c r="I14" s="70">
        <v>183</v>
      </c>
    </row>
    <row r="15" spans="1:9" x14ac:dyDescent="0.2">
      <c r="A15" s="15" t="s">
        <v>611</v>
      </c>
      <c r="B15" s="78" t="s">
        <v>488</v>
      </c>
      <c r="C15" s="70">
        <v>2007</v>
      </c>
      <c r="D15" s="71" t="s">
        <v>489</v>
      </c>
      <c r="E15" s="100" t="s">
        <v>205</v>
      </c>
      <c r="F15" s="141" t="s">
        <v>103</v>
      </c>
      <c r="G15" s="70">
        <v>83</v>
      </c>
      <c r="H15" s="70">
        <v>80</v>
      </c>
      <c r="I15" s="70">
        <v>163</v>
      </c>
    </row>
    <row r="16" spans="1:9" x14ac:dyDescent="0.2">
      <c r="A16" s="15" t="s">
        <v>612</v>
      </c>
      <c r="B16" s="78" t="s">
        <v>208</v>
      </c>
      <c r="C16" s="70">
        <v>2004</v>
      </c>
      <c r="D16" s="71" t="s">
        <v>204</v>
      </c>
      <c r="E16" s="78" t="s">
        <v>205</v>
      </c>
      <c r="F16" s="141" t="s">
        <v>103</v>
      </c>
      <c r="G16" s="70">
        <v>76</v>
      </c>
      <c r="H16" s="70">
        <v>75</v>
      </c>
      <c r="I16" s="70">
        <v>151</v>
      </c>
    </row>
    <row r="17" spans="1:9" x14ac:dyDescent="0.2">
      <c r="A17" s="15" t="s">
        <v>613</v>
      </c>
      <c r="B17" s="134" t="s">
        <v>244</v>
      </c>
      <c r="C17" s="69">
        <v>2006</v>
      </c>
      <c r="D17" s="72" t="s">
        <v>169</v>
      </c>
      <c r="E17" s="73" t="s">
        <v>170</v>
      </c>
      <c r="F17" s="72" t="s">
        <v>171</v>
      </c>
      <c r="G17" s="70">
        <v>74</v>
      </c>
      <c r="H17" s="70">
        <v>79</v>
      </c>
      <c r="I17" s="70">
        <v>153</v>
      </c>
    </row>
    <row r="18" spans="1:9" x14ac:dyDescent="0.2">
      <c r="A18" s="15" t="s">
        <v>614</v>
      </c>
      <c r="B18" s="71" t="s">
        <v>245</v>
      </c>
      <c r="C18" s="70">
        <v>2007</v>
      </c>
      <c r="D18" s="72" t="s">
        <v>169</v>
      </c>
      <c r="E18" s="71" t="s">
        <v>170</v>
      </c>
      <c r="F18" s="71" t="s">
        <v>171</v>
      </c>
      <c r="G18" s="70">
        <v>44</v>
      </c>
      <c r="H18" s="70">
        <v>41</v>
      </c>
      <c r="I18" s="70">
        <v>85</v>
      </c>
    </row>
    <row r="19" spans="1:9" x14ac:dyDescent="0.2">
      <c r="A19" s="15" t="s">
        <v>615</v>
      </c>
      <c r="B19" s="74" t="s">
        <v>504</v>
      </c>
      <c r="C19" s="70">
        <v>2008</v>
      </c>
      <c r="D19" s="71" t="s">
        <v>169</v>
      </c>
      <c r="E19" s="72" t="s">
        <v>170</v>
      </c>
      <c r="F19" s="72" t="s">
        <v>171</v>
      </c>
      <c r="G19" s="70">
        <v>33</v>
      </c>
      <c r="H19" s="70">
        <v>45</v>
      </c>
      <c r="I19" s="70">
        <v>78</v>
      </c>
    </row>
    <row r="20" spans="1:9" x14ac:dyDescent="0.2">
      <c r="A20" s="15" t="s">
        <v>616</v>
      </c>
      <c r="B20" s="76" t="s">
        <v>249</v>
      </c>
      <c r="C20" s="69">
        <v>2005</v>
      </c>
      <c r="D20" s="72" t="s">
        <v>173</v>
      </c>
      <c r="E20" s="72" t="s">
        <v>505</v>
      </c>
      <c r="F20" s="72" t="s">
        <v>175</v>
      </c>
      <c r="G20" s="70">
        <v>75</v>
      </c>
      <c r="H20" s="70">
        <v>79</v>
      </c>
      <c r="I20" s="70">
        <v>154</v>
      </c>
    </row>
    <row r="21" spans="1:9" x14ac:dyDescent="0.2">
      <c r="A21" s="15" t="s">
        <v>617</v>
      </c>
      <c r="B21" s="76" t="s">
        <v>53</v>
      </c>
      <c r="C21" s="69">
        <v>2005</v>
      </c>
      <c r="D21" s="72" t="s">
        <v>39</v>
      </c>
      <c r="E21" s="102" t="s">
        <v>54</v>
      </c>
      <c r="F21" s="72" t="s">
        <v>55</v>
      </c>
      <c r="G21" s="69">
        <v>64</v>
      </c>
      <c r="H21" s="69">
        <v>73</v>
      </c>
      <c r="I21" s="69">
        <f>SUM(G21:H21)</f>
        <v>137</v>
      </c>
    </row>
    <row r="22" spans="1:9" x14ac:dyDescent="0.2">
      <c r="A22" s="15" t="s">
        <v>618</v>
      </c>
      <c r="B22" s="76" t="s">
        <v>506</v>
      </c>
      <c r="C22" s="69">
        <v>2004</v>
      </c>
      <c r="D22" s="72" t="s">
        <v>252</v>
      </c>
      <c r="E22" s="71" t="s">
        <v>253</v>
      </c>
      <c r="F22" s="71" t="s">
        <v>254</v>
      </c>
      <c r="G22" s="70">
        <v>61</v>
      </c>
      <c r="H22" s="70">
        <v>78</v>
      </c>
      <c r="I22" s="70">
        <v>139</v>
      </c>
    </row>
    <row r="23" spans="1:9" x14ac:dyDescent="0.2">
      <c r="A23" s="15" t="s">
        <v>619</v>
      </c>
      <c r="B23" s="71" t="s">
        <v>251</v>
      </c>
      <c r="C23" s="70">
        <v>2004</v>
      </c>
      <c r="D23" s="72" t="s">
        <v>252</v>
      </c>
      <c r="E23" s="71" t="s">
        <v>253</v>
      </c>
      <c r="F23" s="71" t="s">
        <v>254</v>
      </c>
      <c r="G23" s="70">
        <v>63</v>
      </c>
      <c r="H23" s="70">
        <v>51</v>
      </c>
      <c r="I23" s="70">
        <v>114</v>
      </c>
    </row>
    <row r="24" spans="1:9" x14ac:dyDescent="0.2">
      <c r="A24" s="15" t="s">
        <v>620</v>
      </c>
      <c r="B24" s="71" t="s">
        <v>257</v>
      </c>
      <c r="C24" s="70">
        <v>2004</v>
      </c>
      <c r="D24" s="72" t="s">
        <v>252</v>
      </c>
      <c r="E24" s="1" t="s">
        <v>253</v>
      </c>
      <c r="F24" s="71" t="s">
        <v>254</v>
      </c>
      <c r="G24" s="70">
        <v>57</v>
      </c>
      <c r="H24" s="70">
        <v>51</v>
      </c>
      <c r="I24" s="70">
        <v>108</v>
      </c>
    </row>
    <row r="25" spans="1:9" x14ac:dyDescent="0.2">
      <c r="A25" s="15" t="s">
        <v>621</v>
      </c>
      <c r="B25" s="84" t="s">
        <v>490</v>
      </c>
      <c r="C25" s="90">
        <v>2008</v>
      </c>
      <c r="D25" s="85" t="s">
        <v>134</v>
      </c>
      <c r="E25" s="85" t="s">
        <v>491</v>
      </c>
      <c r="F25" s="85" t="s">
        <v>134</v>
      </c>
      <c r="G25" s="70">
        <v>84</v>
      </c>
      <c r="H25" s="70">
        <v>78</v>
      </c>
      <c r="I25" s="70">
        <v>162</v>
      </c>
    </row>
    <row r="26" spans="1:9" x14ac:dyDescent="0.2">
      <c r="A26" s="15" t="s">
        <v>622</v>
      </c>
      <c r="B26" s="74" t="s">
        <v>492</v>
      </c>
      <c r="C26" s="70">
        <v>2004</v>
      </c>
      <c r="D26" s="74" t="s">
        <v>139</v>
      </c>
      <c r="E26" s="74" t="s">
        <v>223</v>
      </c>
      <c r="F26" s="85" t="s">
        <v>134</v>
      </c>
      <c r="G26" s="70">
        <v>72</v>
      </c>
      <c r="H26" s="70">
        <v>70</v>
      </c>
      <c r="I26" s="70">
        <v>142</v>
      </c>
    </row>
    <row r="27" spans="1:9" x14ac:dyDescent="0.2">
      <c r="A27" s="15" t="s">
        <v>623</v>
      </c>
      <c r="B27" s="71" t="s">
        <v>493</v>
      </c>
      <c r="C27" s="70">
        <v>2004</v>
      </c>
      <c r="D27" s="74" t="s">
        <v>139</v>
      </c>
      <c r="E27" s="71" t="s">
        <v>494</v>
      </c>
      <c r="F27" s="85" t="s">
        <v>134</v>
      </c>
      <c r="G27" s="70">
        <v>74</v>
      </c>
      <c r="H27" s="70">
        <v>68</v>
      </c>
      <c r="I27" s="70">
        <v>142</v>
      </c>
    </row>
  </sheetData>
  <sortState xmlns:xlrd2="http://schemas.microsoft.com/office/spreadsheetml/2017/richdata2" ref="B3:I27">
    <sortCondition ref="F3:F27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29"/>
  <sheetViews>
    <sheetView zoomScaleNormal="100" workbookViewId="0">
      <pane xSplit="2" ySplit="2" topLeftCell="C12" activePane="bottomRight" state="frozen"/>
      <selection sqref="A1:XFD1048576"/>
      <selection pane="topRight" sqref="A1:XFD1048576"/>
      <selection pane="bottomLeft" sqref="A1:XFD1048576"/>
      <selection pane="bottomRight" activeCell="E18" sqref="E18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bestFit="1" customWidth="1"/>
    <col min="5" max="5" width="65.5703125" style="1" customWidth="1"/>
    <col min="6" max="6" width="22.85546875" style="1" customWidth="1"/>
    <col min="7" max="8" width="6.7109375" style="2" customWidth="1"/>
    <col min="9" max="9" width="6.85546875" style="1" bestFit="1" customWidth="1"/>
    <col min="10" max="16384" width="9.140625" style="1"/>
  </cols>
  <sheetData>
    <row r="1" spans="1:9" ht="24.75" customHeight="1" x14ac:dyDescent="0.2">
      <c r="A1" s="117" t="s">
        <v>15</v>
      </c>
    </row>
    <row r="2" spans="1:9" s="116" customFormat="1" x14ac:dyDescent="0.2">
      <c r="A2" s="120" t="s">
        <v>6</v>
      </c>
      <c r="B2" s="121" t="s">
        <v>4</v>
      </c>
      <c r="C2" s="120" t="s">
        <v>0</v>
      </c>
      <c r="D2" s="121" t="s">
        <v>2</v>
      </c>
      <c r="E2" s="121" t="s">
        <v>1</v>
      </c>
      <c r="F2" s="121" t="s">
        <v>3</v>
      </c>
      <c r="G2" s="122">
        <v>1</v>
      </c>
      <c r="H2" s="122">
        <v>2</v>
      </c>
      <c r="I2" s="122" t="s">
        <v>5</v>
      </c>
    </row>
    <row r="3" spans="1:9" x14ac:dyDescent="0.2">
      <c r="A3" s="70" t="s">
        <v>673</v>
      </c>
      <c r="B3" s="71" t="s">
        <v>517</v>
      </c>
      <c r="C3" s="70">
        <v>2009</v>
      </c>
      <c r="D3" s="74" t="s">
        <v>146</v>
      </c>
      <c r="E3" s="71" t="s">
        <v>518</v>
      </c>
      <c r="F3" s="71" t="s">
        <v>144</v>
      </c>
      <c r="G3" s="70">
        <v>80</v>
      </c>
      <c r="H3" s="70">
        <v>90</v>
      </c>
      <c r="I3" s="15">
        <f>SUM(G3:H3)</f>
        <v>170</v>
      </c>
    </row>
    <row r="4" spans="1:9" x14ac:dyDescent="0.2">
      <c r="A4" s="70" t="s">
        <v>674</v>
      </c>
      <c r="B4" s="76" t="s">
        <v>71</v>
      </c>
      <c r="C4" s="69">
        <v>2011</v>
      </c>
      <c r="D4" s="76" t="s">
        <v>26</v>
      </c>
      <c r="E4" s="76" t="s">
        <v>69</v>
      </c>
      <c r="F4" s="72" t="s">
        <v>25</v>
      </c>
      <c r="G4" s="69">
        <v>58</v>
      </c>
      <c r="H4" s="69">
        <v>63</v>
      </c>
      <c r="I4" s="69">
        <f>SUM(G4:H4)</f>
        <v>121</v>
      </c>
    </row>
    <row r="5" spans="1:9" x14ac:dyDescent="0.2">
      <c r="A5" s="70" t="s">
        <v>675</v>
      </c>
      <c r="B5" s="71" t="s">
        <v>304</v>
      </c>
      <c r="C5" s="70">
        <v>2007</v>
      </c>
      <c r="D5" s="76" t="s">
        <v>302</v>
      </c>
      <c r="E5" s="72" t="s">
        <v>303</v>
      </c>
      <c r="F5" s="72" t="s">
        <v>80</v>
      </c>
      <c r="G5" s="70">
        <v>70</v>
      </c>
      <c r="H5" s="70">
        <v>69</v>
      </c>
      <c r="I5" s="70">
        <f>SUM(G5:H5)</f>
        <v>139</v>
      </c>
    </row>
    <row r="6" spans="1:9" x14ac:dyDescent="0.2">
      <c r="A6" s="70" t="s">
        <v>676</v>
      </c>
      <c r="B6" s="76" t="s">
        <v>301</v>
      </c>
      <c r="C6" s="69">
        <v>2007</v>
      </c>
      <c r="D6" s="76" t="s">
        <v>302</v>
      </c>
      <c r="E6" s="72" t="s">
        <v>303</v>
      </c>
      <c r="F6" s="72" t="s">
        <v>80</v>
      </c>
      <c r="G6" s="70">
        <v>55</v>
      </c>
      <c r="H6" s="70">
        <v>74</v>
      </c>
      <c r="I6" s="70">
        <f>SUM(G6:H6)</f>
        <v>129</v>
      </c>
    </row>
    <row r="7" spans="1:9" x14ac:dyDescent="0.2">
      <c r="A7" s="70" t="s">
        <v>677</v>
      </c>
      <c r="B7" s="76" t="s">
        <v>507</v>
      </c>
      <c r="C7" s="69">
        <v>2008</v>
      </c>
      <c r="D7" s="76" t="s">
        <v>82</v>
      </c>
      <c r="E7" s="72" t="s">
        <v>508</v>
      </c>
      <c r="F7" s="72" t="s">
        <v>80</v>
      </c>
      <c r="G7" s="70">
        <v>59</v>
      </c>
      <c r="H7" s="70">
        <v>64</v>
      </c>
      <c r="I7" s="70">
        <f>SUM(G7:H7)</f>
        <v>123</v>
      </c>
    </row>
    <row r="8" spans="1:9" x14ac:dyDescent="0.2">
      <c r="A8" s="70" t="s">
        <v>604</v>
      </c>
      <c r="B8" s="78" t="s">
        <v>519</v>
      </c>
      <c r="C8" s="78" t="s">
        <v>471</v>
      </c>
      <c r="D8" s="74" t="s">
        <v>149</v>
      </c>
      <c r="E8" s="78" t="s">
        <v>520</v>
      </c>
      <c r="F8" s="71" t="s">
        <v>149</v>
      </c>
      <c r="G8" s="70">
        <v>87</v>
      </c>
      <c r="H8" s="70">
        <v>87</v>
      </c>
      <c r="I8" s="70">
        <v>174</v>
      </c>
    </row>
    <row r="9" spans="1:9" x14ac:dyDescent="0.2">
      <c r="A9" s="70" t="s">
        <v>605</v>
      </c>
      <c r="B9" s="78" t="s">
        <v>521</v>
      </c>
      <c r="C9" s="78" t="s">
        <v>522</v>
      </c>
      <c r="D9" s="74" t="s">
        <v>149</v>
      </c>
      <c r="E9" s="78" t="s">
        <v>523</v>
      </c>
      <c r="F9" s="71" t="s">
        <v>149</v>
      </c>
      <c r="G9" s="70">
        <v>89</v>
      </c>
      <c r="H9" s="70">
        <v>85</v>
      </c>
      <c r="I9" s="15">
        <v>174</v>
      </c>
    </row>
    <row r="10" spans="1:9" x14ac:dyDescent="0.2">
      <c r="A10" s="70" t="s">
        <v>606</v>
      </c>
      <c r="B10" s="78" t="s">
        <v>524</v>
      </c>
      <c r="C10" s="78" t="s">
        <v>522</v>
      </c>
      <c r="D10" s="74" t="s">
        <v>149</v>
      </c>
      <c r="E10" s="71" t="s">
        <v>525</v>
      </c>
      <c r="F10" s="71" t="s">
        <v>149</v>
      </c>
      <c r="G10" s="70">
        <v>87</v>
      </c>
      <c r="H10" s="70">
        <v>86</v>
      </c>
      <c r="I10" s="15">
        <v>173</v>
      </c>
    </row>
    <row r="11" spans="1:9" x14ac:dyDescent="0.2">
      <c r="A11" s="70" t="s">
        <v>607</v>
      </c>
      <c r="B11" s="78" t="s">
        <v>666</v>
      </c>
      <c r="C11" s="78" t="s">
        <v>471</v>
      </c>
      <c r="D11" s="71" t="s">
        <v>149</v>
      </c>
      <c r="E11" s="78" t="s">
        <v>667</v>
      </c>
      <c r="F11" s="71" t="s">
        <v>149</v>
      </c>
      <c r="G11" s="70">
        <v>84</v>
      </c>
      <c r="H11" s="70">
        <v>86</v>
      </c>
      <c r="I11" s="15">
        <f>SUM(G11:H11)</f>
        <v>170</v>
      </c>
    </row>
    <row r="12" spans="1:9" x14ac:dyDescent="0.2">
      <c r="A12" s="70" t="s">
        <v>608</v>
      </c>
      <c r="B12" s="78" t="s">
        <v>668</v>
      </c>
      <c r="C12" s="78" t="s">
        <v>471</v>
      </c>
      <c r="D12" s="78" t="s">
        <v>149</v>
      </c>
      <c r="E12" s="71" t="s">
        <v>669</v>
      </c>
      <c r="F12" s="71" t="s">
        <v>149</v>
      </c>
      <c r="G12" s="70">
        <v>76</v>
      </c>
      <c r="H12" s="70">
        <v>84</v>
      </c>
      <c r="I12" s="15">
        <f>SUM(G12:H12)</f>
        <v>160</v>
      </c>
    </row>
    <row r="13" spans="1:9" x14ac:dyDescent="0.2">
      <c r="A13" s="70" t="s">
        <v>609</v>
      </c>
      <c r="B13" s="78" t="s">
        <v>670</v>
      </c>
      <c r="C13" s="78" t="s">
        <v>671</v>
      </c>
      <c r="D13" s="78" t="s">
        <v>149</v>
      </c>
      <c r="E13" s="71" t="s">
        <v>672</v>
      </c>
      <c r="F13" s="71" t="s">
        <v>149</v>
      </c>
      <c r="G13" s="70">
        <v>79</v>
      </c>
      <c r="H13" s="70">
        <v>75</v>
      </c>
      <c r="I13" s="15">
        <f>SUM(G13:H13)</f>
        <v>154</v>
      </c>
    </row>
    <row r="14" spans="1:9" x14ac:dyDescent="0.2">
      <c r="A14" s="70" t="s">
        <v>610</v>
      </c>
      <c r="B14" s="74" t="s">
        <v>305</v>
      </c>
      <c r="C14" s="70">
        <v>2010</v>
      </c>
      <c r="D14" s="84" t="s">
        <v>193</v>
      </c>
      <c r="E14" s="85" t="s">
        <v>306</v>
      </c>
      <c r="F14" s="85" t="s">
        <v>509</v>
      </c>
      <c r="G14" s="70">
        <v>81</v>
      </c>
      <c r="H14" s="70">
        <v>79</v>
      </c>
      <c r="I14" s="15">
        <f>SUM(G14:H14)</f>
        <v>160</v>
      </c>
    </row>
    <row r="15" spans="1:9" x14ac:dyDescent="0.2">
      <c r="A15" s="70" t="s">
        <v>611</v>
      </c>
      <c r="B15" s="79" t="s">
        <v>335</v>
      </c>
      <c r="C15" s="70">
        <v>2009</v>
      </c>
      <c r="D15" s="76" t="s">
        <v>166</v>
      </c>
      <c r="E15" s="72" t="s">
        <v>167</v>
      </c>
      <c r="F15" s="74" t="s">
        <v>165</v>
      </c>
      <c r="G15" s="69">
        <v>86</v>
      </c>
      <c r="H15" s="69">
        <v>86</v>
      </c>
      <c r="I15" s="15">
        <v>172</v>
      </c>
    </row>
    <row r="16" spans="1:9" x14ac:dyDescent="0.2">
      <c r="A16" s="70" t="s">
        <v>612</v>
      </c>
      <c r="B16" s="71" t="s">
        <v>526</v>
      </c>
      <c r="C16" s="70">
        <v>2009</v>
      </c>
      <c r="D16" s="76" t="s">
        <v>527</v>
      </c>
      <c r="E16" s="72" t="s">
        <v>645</v>
      </c>
      <c r="F16" s="74" t="s">
        <v>165</v>
      </c>
      <c r="G16" s="69">
        <v>77</v>
      </c>
      <c r="H16" s="69">
        <v>88</v>
      </c>
      <c r="I16" s="16">
        <v>165</v>
      </c>
    </row>
    <row r="17" spans="1:9" x14ac:dyDescent="0.2">
      <c r="A17" s="70" t="s">
        <v>613</v>
      </c>
      <c r="B17" s="74" t="s">
        <v>528</v>
      </c>
      <c r="C17" s="70">
        <v>2008</v>
      </c>
      <c r="D17" s="74" t="s">
        <v>163</v>
      </c>
      <c r="E17" s="77" t="s">
        <v>646</v>
      </c>
      <c r="F17" s="74" t="s">
        <v>165</v>
      </c>
      <c r="G17" s="70">
        <v>73</v>
      </c>
      <c r="H17" s="70">
        <v>77</v>
      </c>
      <c r="I17" s="15">
        <v>150</v>
      </c>
    </row>
    <row r="18" spans="1:9" x14ac:dyDescent="0.2">
      <c r="A18" s="70" t="s">
        <v>614</v>
      </c>
      <c r="B18" s="74" t="s">
        <v>307</v>
      </c>
      <c r="C18" s="70" t="s">
        <v>510</v>
      </c>
      <c r="D18" s="74" t="s">
        <v>204</v>
      </c>
      <c r="E18" s="74" t="s">
        <v>107</v>
      </c>
      <c r="F18" s="71" t="s">
        <v>103</v>
      </c>
      <c r="G18" s="70">
        <v>80</v>
      </c>
      <c r="H18" s="70">
        <v>75</v>
      </c>
      <c r="I18" s="15">
        <v>155</v>
      </c>
    </row>
    <row r="19" spans="1:9" x14ac:dyDescent="0.2">
      <c r="A19" s="70" t="s">
        <v>615</v>
      </c>
      <c r="B19" s="74" t="s">
        <v>336</v>
      </c>
      <c r="C19" s="70">
        <v>2008</v>
      </c>
      <c r="D19" s="74" t="s">
        <v>169</v>
      </c>
      <c r="E19" s="74" t="s">
        <v>170</v>
      </c>
      <c r="F19" s="71" t="s">
        <v>171</v>
      </c>
      <c r="G19" s="70">
        <v>33</v>
      </c>
      <c r="H19" s="70">
        <v>32</v>
      </c>
      <c r="I19" s="15">
        <v>65</v>
      </c>
    </row>
    <row r="20" spans="1:9" x14ac:dyDescent="0.2">
      <c r="A20" s="70" t="s">
        <v>616</v>
      </c>
      <c r="B20" s="74" t="s">
        <v>337</v>
      </c>
      <c r="C20" s="70">
        <v>2009</v>
      </c>
      <c r="D20" s="74" t="s">
        <v>169</v>
      </c>
      <c r="E20" s="74" t="s">
        <v>170</v>
      </c>
      <c r="F20" s="71" t="s">
        <v>171</v>
      </c>
      <c r="G20" s="70">
        <v>11</v>
      </c>
      <c r="H20" s="70">
        <v>10</v>
      </c>
      <c r="I20" s="15">
        <v>21</v>
      </c>
    </row>
    <row r="21" spans="1:9" x14ac:dyDescent="0.2">
      <c r="A21" s="70" t="s">
        <v>617</v>
      </c>
      <c r="B21" s="74" t="s">
        <v>338</v>
      </c>
      <c r="C21" s="70">
        <v>2009</v>
      </c>
      <c r="D21" s="74" t="s">
        <v>173</v>
      </c>
      <c r="E21" s="74" t="s">
        <v>177</v>
      </c>
      <c r="F21" s="74" t="s">
        <v>175</v>
      </c>
      <c r="G21" s="70">
        <v>77</v>
      </c>
      <c r="H21" s="70">
        <v>75</v>
      </c>
      <c r="I21" s="15">
        <v>152</v>
      </c>
    </row>
    <row r="22" spans="1:9" x14ac:dyDescent="0.2">
      <c r="A22" s="70" t="s">
        <v>618</v>
      </c>
      <c r="B22" s="74" t="s">
        <v>529</v>
      </c>
      <c r="C22" s="70">
        <v>2008</v>
      </c>
      <c r="D22" s="74" t="s">
        <v>173</v>
      </c>
      <c r="E22" s="74" t="s">
        <v>177</v>
      </c>
      <c r="F22" s="74" t="s">
        <v>175</v>
      </c>
      <c r="G22" s="70">
        <v>66</v>
      </c>
      <c r="H22" s="70">
        <v>45</v>
      </c>
      <c r="I22" s="15">
        <v>111</v>
      </c>
    </row>
    <row r="23" spans="1:9" x14ac:dyDescent="0.2">
      <c r="A23" s="70" t="s">
        <v>619</v>
      </c>
      <c r="B23" s="74" t="s">
        <v>341</v>
      </c>
      <c r="C23" s="70">
        <v>2010</v>
      </c>
      <c r="D23" s="74" t="s">
        <v>173</v>
      </c>
      <c r="E23" s="74" t="s">
        <v>177</v>
      </c>
      <c r="F23" s="74" t="s">
        <v>175</v>
      </c>
      <c r="G23" s="70">
        <v>34</v>
      </c>
      <c r="H23" s="70">
        <v>23</v>
      </c>
      <c r="I23" s="15">
        <v>57</v>
      </c>
    </row>
    <row r="24" spans="1:9" x14ac:dyDescent="0.2">
      <c r="A24" s="70" t="s">
        <v>620</v>
      </c>
      <c r="B24" s="78" t="s">
        <v>511</v>
      </c>
      <c r="C24" s="96" t="s">
        <v>512</v>
      </c>
      <c r="D24" s="74" t="s">
        <v>124</v>
      </c>
      <c r="E24" s="78" t="s">
        <v>125</v>
      </c>
      <c r="F24" s="71" t="s">
        <v>122</v>
      </c>
      <c r="G24" s="70">
        <v>69</v>
      </c>
      <c r="H24" s="70">
        <v>63</v>
      </c>
      <c r="I24" s="15">
        <v>132</v>
      </c>
    </row>
    <row r="25" spans="1:9" x14ac:dyDescent="0.2">
      <c r="A25" s="70" t="s">
        <v>621</v>
      </c>
      <c r="B25" s="74" t="s">
        <v>513</v>
      </c>
      <c r="C25" s="70">
        <v>2008</v>
      </c>
      <c r="D25" s="74" t="s">
        <v>514</v>
      </c>
      <c r="E25" s="71" t="s">
        <v>515</v>
      </c>
      <c r="F25" s="71" t="s">
        <v>122</v>
      </c>
      <c r="G25" s="70">
        <v>64</v>
      </c>
      <c r="H25" s="70">
        <v>66</v>
      </c>
      <c r="I25" s="15">
        <v>130</v>
      </c>
    </row>
    <row r="26" spans="1:9" x14ac:dyDescent="0.2">
      <c r="A26" s="70" t="s">
        <v>622</v>
      </c>
      <c r="B26" s="74" t="s">
        <v>321</v>
      </c>
      <c r="C26" s="70">
        <v>2010</v>
      </c>
      <c r="D26" s="84" t="s">
        <v>139</v>
      </c>
      <c r="E26" s="85" t="s">
        <v>516</v>
      </c>
      <c r="F26" s="85" t="s">
        <v>134</v>
      </c>
      <c r="G26" s="70">
        <v>56</v>
      </c>
      <c r="H26" s="70">
        <v>48</v>
      </c>
      <c r="I26" s="15">
        <v>104</v>
      </c>
    </row>
    <row r="27" spans="1:9" x14ac:dyDescent="0.2">
      <c r="A27" s="70" t="s">
        <v>623</v>
      </c>
      <c r="B27" s="76" t="s">
        <v>344</v>
      </c>
      <c r="C27" s="69">
        <v>2011</v>
      </c>
      <c r="D27" s="76" t="s">
        <v>180</v>
      </c>
      <c r="E27" s="71" t="s">
        <v>181</v>
      </c>
      <c r="F27" s="72" t="s">
        <v>182</v>
      </c>
      <c r="G27" s="70">
        <v>57</v>
      </c>
      <c r="H27" s="70">
        <v>56</v>
      </c>
      <c r="I27" s="70">
        <v>113</v>
      </c>
    </row>
    <row r="28" spans="1:9" x14ac:dyDescent="0.2">
      <c r="A28" s="70" t="s">
        <v>624</v>
      </c>
      <c r="B28" s="76" t="s">
        <v>530</v>
      </c>
      <c r="C28" s="69">
        <v>2010</v>
      </c>
      <c r="D28" s="76" t="s">
        <v>180</v>
      </c>
      <c r="E28" s="71" t="s">
        <v>181</v>
      </c>
      <c r="F28" s="72" t="s">
        <v>182</v>
      </c>
      <c r="G28" s="70">
        <v>44</v>
      </c>
      <c r="H28" s="70">
        <v>56</v>
      </c>
      <c r="I28" s="70">
        <v>100</v>
      </c>
    </row>
    <row r="29" spans="1:9" x14ac:dyDescent="0.2">
      <c r="A29" s="70" t="s">
        <v>625</v>
      </c>
      <c r="B29" s="71" t="s">
        <v>531</v>
      </c>
      <c r="C29" s="70">
        <v>2011</v>
      </c>
      <c r="D29" s="76" t="s">
        <v>180</v>
      </c>
      <c r="E29" s="71" t="s">
        <v>181</v>
      </c>
      <c r="F29" s="72" t="s">
        <v>182</v>
      </c>
      <c r="G29" s="70">
        <v>33</v>
      </c>
      <c r="H29" s="70">
        <v>28</v>
      </c>
      <c r="I29" s="70">
        <v>61</v>
      </c>
    </row>
  </sheetData>
  <sortState xmlns:xlrd2="http://schemas.microsoft.com/office/spreadsheetml/2017/richdata2" ref="B3:I29">
    <sortCondition ref="F3:F29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35"/>
  <sheetViews>
    <sheetView zoomScaleNormal="10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E22" sqref="E22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customWidth="1"/>
    <col min="5" max="5" width="65.5703125" style="1" customWidth="1"/>
    <col min="6" max="6" width="24" style="1" customWidth="1"/>
    <col min="7" max="8" width="6.7109375" style="2" customWidth="1"/>
    <col min="9" max="9" width="6.7109375" style="1" customWidth="1"/>
    <col min="10" max="10" width="9.140625" style="2"/>
    <col min="11" max="16384" width="9.140625" style="1"/>
  </cols>
  <sheetData>
    <row r="1" spans="1:10" ht="24.75" customHeight="1" x14ac:dyDescent="0.2">
      <c r="A1" s="117" t="s">
        <v>16</v>
      </c>
    </row>
    <row r="2" spans="1:10" s="116" customFormat="1" x14ac:dyDescent="0.2">
      <c r="A2" s="118" t="s">
        <v>6</v>
      </c>
      <c r="B2" s="119" t="s">
        <v>4</v>
      </c>
      <c r="C2" s="118" t="s">
        <v>0</v>
      </c>
      <c r="D2" s="119" t="s">
        <v>2</v>
      </c>
      <c r="E2" s="119" t="s">
        <v>1</v>
      </c>
      <c r="F2" s="119" t="s">
        <v>3</v>
      </c>
      <c r="G2" s="118">
        <v>1</v>
      </c>
      <c r="H2" s="118">
        <v>2</v>
      </c>
      <c r="I2" s="118" t="s">
        <v>5</v>
      </c>
      <c r="J2" s="4"/>
    </row>
    <row r="3" spans="1:10" x14ac:dyDescent="0.2">
      <c r="A3" s="70" t="s">
        <v>673</v>
      </c>
      <c r="B3" s="76" t="s">
        <v>376</v>
      </c>
      <c r="C3" s="69">
        <v>2007</v>
      </c>
      <c r="D3" s="76" t="s">
        <v>142</v>
      </c>
      <c r="E3" s="78" t="s">
        <v>377</v>
      </c>
      <c r="F3" s="72" t="s">
        <v>144</v>
      </c>
      <c r="G3" s="70">
        <v>87</v>
      </c>
      <c r="H3" s="70">
        <v>86</v>
      </c>
      <c r="I3" s="70">
        <f t="shared" ref="I3:I8" si="0">SUM(G3:H3)</f>
        <v>173</v>
      </c>
    </row>
    <row r="4" spans="1:10" x14ac:dyDescent="0.2">
      <c r="A4" s="70" t="s">
        <v>674</v>
      </c>
      <c r="B4" s="74" t="s">
        <v>532</v>
      </c>
      <c r="C4" s="70">
        <v>2005</v>
      </c>
      <c r="D4" s="71" t="s">
        <v>268</v>
      </c>
      <c r="E4" s="72" t="s">
        <v>553</v>
      </c>
      <c r="F4" s="71" t="s">
        <v>144</v>
      </c>
      <c r="G4" s="70">
        <v>80</v>
      </c>
      <c r="H4" s="70">
        <v>87</v>
      </c>
      <c r="I4" s="70">
        <f t="shared" si="0"/>
        <v>167</v>
      </c>
    </row>
    <row r="5" spans="1:10" x14ac:dyDescent="0.2">
      <c r="A5" s="70" t="s">
        <v>675</v>
      </c>
      <c r="B5" s="74" t="s">
        <v>554</v>
      </c>
      <c r="C5" s="70">
        <v>2004</v>
      </c>
      <c r="D5" s="71" t="s">
        <v>268</v>
      </c>
      <c r="E5" s="71" t="s">
        <v>555</v>
      </c>
      <c r="F5" s="71" t="s">
        <v>144</v>
      </c>
      <c r="G5" s="70">
        <v>78</v>
      </c>
      <c r="H5" s="70">
        <v>70</v>
      </c>
      <c r="I5" s="70">
        <f t="shared" si="0"/>
        <v>148</v>
      </c>
    </row>
    <row r="6" spans="1:10" x14ac:dyDescent="0.2">
      <c r="A6" s="70" t="s">
        <v>676</v>
      </c>
      <c r="B6" s="76" t="s">
        <v>419</v>
      </c>
      <c r="C6" s="88">
        <v>2008</v>
      </c>
      <c r="D6" s="72" t="s">
        <v>82</v>
      </c>
      <c r="E6" s="72" t="s">
        <v>420</v>
      </c>
      <c r="F6" s="72" t="s">
        <v>80</v>
      </c>
      <c r="G6" s="70">
        <v>75</v>
      </c>
      <c r="H6" s="70">
        <v>81</v>
      </c>
      <c r="I6" s="70">
        <f t="shared" si="0"/>
        <v>156</v>
      </c>
    </row>
    <row r="7" spans="1:10" x14ac:dyDescent="0.2">
      <c r="A7" s="70" t="s">
        <v>677</v>
      </c>
      <c r="B7" s="74" t="s">
        <v>532</v>
      </c>
      <c r="C7" s="89">
        <v>2003</v>
      </c>
      <c r="D7" s="71" t="s">
        <v>348</v>
      </c>
      <c r="E7" s="71" t="s">
        <v>349</v>
      </c>
      <c r="F7" s="71" t="s">
        <v>80</v>
      </c>
      <c r="G7" s="70">
        <v>34</v>
      </c>
      <c r="H7" s="70">
        <v>20</v>
      </c>
      <c r="I7" s="70">
        <f t="shared" si="0"/>
        <v>54</v>
      </c>
    </row>
    <row r="8" spans="1:10" x14ac:dyDescent="0.2">
      <c r="A8" s="70" t="s">
        <v>604</v>
      </c>
      <c r="B8" s="78" t="s">
        <v>533</v>
      </c>
      <c r="C8" s="89">
        <v>2005</v>
      </c>
      <c r="D8" s="76" t="s">
        <v>82</v>
      </c>
      <c r="E8" s="78" t="s">
        <v>534</v>
      </c>
      <c r="F8" s="71" t="s">
        <v>80</v>
      </c>
      <c r="G8" s="70">
        <v>20</v>
      </c>
      <c r="H8" s="70">
        <v>33</v>
      </c>
      <c r="I8" s="70">
        <f t="shared" si="0"/>
        <v>53</v>
      </c>
    </row>
    <row r="9" spans="1:10" x14ac:dyDescent="0.2">
      <c r="A9" s="70" t="s">
        <v>605</v>
      </c>
      <c r="B9" s="74" t="s">
        <v>556</v>
      </c>
      <c r="C9" s="70">
        <v>2005</v>
      </c>
      <c r="D9" s="71" t="s">
        <v>149</v>
      </c>
      <c r="E9" s="71" t="s">
        <v>557</v>
      </c>
      <c r="F9" s="71" t="s">
        <v>149</v>
      </c>
      <c r="G9" s="70">
        <v>91</v>
      </c>
      <c r="H9" s="70">
        <v>84</v>
      </c>
      <c r="I9" s="70">
        <v>175</v>
      </c>
    </row>
    <row r="10" spans="1:10" x14ac:dyDescent="0.2">
      <c r="A10" s="70" t="s">
        <v>606</v>
      </c>
      <c r="B10" s="74" t="s">
        <v>426</v>
      </c>
      <c r="C10" s="70">
        <v>2007</v>
      </c>
      <c r="D10" s="71" t="s">
        <v>109</v>
      </c>
      <c r="E10" s="71" t="s">
        <v>427</v>
      </c>
      <c r="F10" s="71" t="s">
        <v>96</v>
      </c>
      <c r="G10" s="70">
        <v>75</v>
      </c>
      <c r="H10" s="70">
        <v>77</v>
      </c>
      <c r="I10" s="70">
        <v>152</v>
      </c>
    </row>
    <row r="11" spans="1:10" x14ac:dyDescent="0.2">
      <c r="A11" s="70" t="s">
        <v>607</v>
      </c>
      <c r="B11" s="74" t="s">
        <v>537</v>
      </c>
      <c r="C11" s="70">
        <v>2004</v>
      </c>
      <c r="D11" s="71" t="s">
        <v>109</v>
      </c>
      <c r="E11" s="71" t="s">
        <v>538</v>
      </c>
      <c r="F11" s="71" t="s">
        <v>96</v>
      </c>
      <c r="G11" s="70">
        <v>61</v>
      </c>
      <c r="H11" s="70">
        <v>75</v>
      </c>
      <c r="I11" s="70">
        <v>136</v>
      </c>
    </row>
    <row r="12" spans="1:10" x14ac:dyDescent="0.2">
      <c r="A12" s="70" t="s">
        <v>608</v>
      </c>
      <c r="B12" s="71" t="s">
        <v>421</v>
      </c>
      <c r="C12" s="70">
        <v>2004</v>
      </c>
      <c r="D12" s="84" t="s">
        <v>193</v>
      </c>
      <c r="E12" s="74" t="s">
        <v>281</v>
      </c>
      <c r="F12" s="71" t="s">
        <v>90</v>
      </c>
      <c r="G12" s="70">
        <v>83</v>
      </c>
      <c r="H12" s="70">
        <v>74</v>
      </c>
      <c r="I12" s="70">
        <f>SUM(G12:H12)</f>
        <v>157</v>
      </c>
    </row>
    <row r="13" spans="1:10" x14ac:dyDescent="0.2">
      <c r="A13" s="70" t="s">
        <v>609</v>
      </c>
      <c r="B13" s="74" t="s">
        <v>535</v>
      </c>
      <c r="C13" s="70">
        <v>2005</v>
      </c>
      <c r="D13" s="71" t="s">
        <v>193</v>
      </c>
      <c r="E13" s="71" t="s">
        <v>536</v>
      </c>
      <c r="F13" s="71" t="s">
        <v>90</v>
      </c>
      <c r="G13" s="70">
        <v>71</v>
      </c>
      <c r="H13" s="70">
        <v>82</v>
      </c>
      <c r="I13" s="70">
        <f>SUM(G13:H13)</f>
        <v>153</v>
      </c>
    </row>
    <row r="14" spans="1:10" x14ac:dyDescent="0.2">
      <c r="A14" s="70" t="s">
        <v>610</v>
      </c>
      <c r="B14" s="84" t="s">
        <v>352</v>
      </c>
      <c r="C14" s="90">
        <v>2007</v>
      </c>
      <c r="D14" s="84" t="s">
        <v>193</v>
      </c>
      <c r="E14" s="91" t="s">
        <v>353</v>
      </c>
      <c r="F14" s="71" t="s">
        <v>90</v>
      </c>
      <c r="G14" s="70">
        <v>71</v>
      </c>
      <c r="H14" s="70">
        <v>60</v>
      </c>
      <c r="I14" s="70">
        <f>SUM(G14:H14)</f>
        <v>131</v>
      </c>
    </row>
    <row r="15" spans="1:10" x14ac:dyDescent="0.2">
      <c r="A15" s="70" t="s">
        <v>611</v>
      </c>
      <c r="B15" s="71" t="s">
        <v>558</v>
      </c>
      <c r="C15" s="70">
        <v>2005</v>
      </c>
      <c r="D15" s="71" t="s">
        <v>242</v>
      </c>
      <c r="E15" s="75" t="s">
        <v>637</v>
      </c>
      <c r="F15" s="74" t="s">
        <v>165</v>
      </c>
      <c r="G15" s="70">
        <v>86</v>
      </c>
      <c r="H15" s="70">
        <v>81</v>
      </c>
      <c r="I15" s="70">
        <v>167</v>
      </c>
    </row>
    <row r="16" spans="1:10" x14ac:dyDescent="0.2">
      <c r="A16" s="70" t="s">
        <v>612</v>
      </c>
      <c r="B16" s="71" t="s">
        <v>559</v>
      </c>
      <c r="C16" s="70">
        <v>2006</v>
      </c>
      <c r="D16" s="71" t="s">
        <v>242</v>
      </c>
      <c r="E16" s="71" t="s">
        <v>560</v>
      </c>
      <c r="F16" s="74" t="s">
        <v>165</v>
      </c>
      <c r="G16" s="70">
        <v>82</v>
      </c>
      <c r="H16" s="70">
        <v>84</v>
      </c>
      <c r="I16" s="70">
        <v>166</v>
      </c>
    </row>
    <row r="17" spans="1:9" x14ac:dyDescent="0.2">
      <c r="A17" s="70" t="s">
        <v>613</v>
      </c>
      <c r="B17" s="74" t="s">
        <v>561</v>
      </c>
      <c r="C17" s="70">
        <v>2007</v>
      </c>
      <c r="D17" s="71" t="s">
        <v>242</v>
      </c>
      <c r="E17" s="71" t="s">
        <v>647</v>
      </c>
      <c r="F17" s="74" t="s">
        <v>165</v>
      </c>
      <c r="G17" s="70">
        <v>79</v>
      </c>
      <c r="H17" s="70">
        <v>85</v>
      </c>
      <c r="I17" s="70">
        <v>164</v>
      </c>
    </row>
    <row r="18" spans="1:9" x14ac:dyDescent="0.2">
      <c r="A18" s="70" t="s">
        <v>614</v>
      </c>
      <c r="B18" s="78" t="s">
        <v>428</v>
      </c>
      <c r="C18" s="92">
        <v>2005</v>
      </c>
      <c r="D18" s="78" t="s">
        <v>429</v>
      </c>
      <c r="E18" s="78" t="s">
        <v>365</v>
      </c>
      <c r="F18" s="71" t="s">
        <v>103</v>
      </c>
      <c r="G18" s="70">
        <v>66</v>
      </c>
      <c r="H18" s="70">
        <v>74</v>
      </c>
      <c r="I18" s="70">
        <v>140</v>
      </c>
    </row>
    <row r="19" spans="1:9" x14ac:dyDescent="0.2">
      <c r="A19" s="70" t="s">
        <v>615</v>
      </c>
      <c r="B19" s="78" t="s">
        <v>362</v>
      </c>
      <c r="C19" s="92">
        <v>2005</v>
      </c>
      <c r="D19" s="78" t="s">
        <v>104</v>
      </c>
      <c r="E19" s="78" t="s">
        <v>363</v>
      </c>
      <c r="F19" s="71" t="s">
        <v>103</v>
      </c>
      <c r="G19" s="70">
        <v>62</v>
      </c>
      <c r="H19" s="70">
        <v>57</v>
      </c>
      <c r="I19" s="70">
        <v>119</v>
      </c>
    </row>
    <row r="20" spans="1:9" x14ac:dyDescent="0.2">
      <c r="A20" s="70" t="s">
        <v>616</v>
      </c>
      <c r="B20" s="93" t="s">
        <v>539</v>
      </c>
      <c r="C20" s="92">
        <v>2004</v>
      </c>
      <c r="D20" s="93" t="s">
        <v>104</v>
      </c>
      <c r="E20" s="142" t="s">
        <v>363</v>
      </c>
      <c r="F20" s="71" t="s">
        <v>103</v>
      </c>
      <c r="G20" s="70">
        <v>56</v>
      </c>
      <c r="H20" s="70">
        <v>52</v>
      </c>
      <c r="I20" s="70">
        <v>108</v>
      </c>
    </row>
    <row r="21" spans="1:9" x14ac:dyDescent="0.2">
      <c r="A21" s="70" t="s">
        <v>617</v>
      </c>
      <c r="B21" s="74" t="s">
        <v>398</v>
      </c>
      <c r="C21" s="70">
        <v>2007</v>
      </c>
      <c r="D21" s="71" t="s">
        <v>169</v>
      </c>
      <c r="E21" s="74" t="s">
        <v>170</v>
      </c>
      <c r="F21" s="71" t="s">
        <v>171</v>
      </c>
      <c r="G21" s="70">
        <v>50</v>
      </c>
      <c r="H21" s="70">
        <v>53</v>
      </c>
      <c r="I21" s="70">
        <v>103</v>
      </c>
    </row>
    <row r="22" spans="1:9" x14ac:dyDescent="0.2">
      <c r="A22" s="70" t="s">
        <v>618</v>
      </c>
      <c r="B22" s="74" t="s">
        <v>369</v>
      </c>
      <c r="C22" s="70">
        <v>2005</v>
      </c>
      <c r="D22" s="71" t="s">
        <v>117</v>
      </c>
      <c r="E22" s="71" t="s">
        <v>118</v>
      </c>
      <c r="F22" s="71" t="s">
        <v>113</v>
      </c>
      <c r="G22" s="70">
        <v>71</v>
      </c>
      <c r="H22" s="70">
        <v>67</v>
      </c>
      <c r="I22" s="70">
        <v>138</v>
      </c>
    </row>
    <row r="23" spans="1:9" x14ac:dyDescent="0.2">
      <c r="A23" s="70" t="s">
        <v>619</v>
      </c>
      <c r="B23" s="74" t="s">
        <v>540</v>
      </c>
      <c r="C23" s="70">
        <v>2007</v>
      </c>
      <c r="D23" s="71" t="s">
        <v>367</v>
      </c>
      <c r="E23" s="71" t="s">
        <v>541</v>
      </c>
      <c r="F23" s="71" t="s">
        <v>113</v>
      </c>
      <c r="G23" s="70">
        <v>54</v>
      </c>
      <c r="H23" s="70">
        <v>53</v>
      </c>
      <c r="I23" s="70">
        <v>107</v>
      </c>
    </row>
    <row r="24" spans="1:9" x14ac:dyDescent="0.2">
      <c r="A24" s="70" t="s">
        <v>620</v>
      </c>
      <c r="B24" s="76" t="s">
        <v>542</v>
      </c>
      <c r="C24" s="69">
        <v>2005</v>
      </c>
      <c r="D24" s="76" t="s">
        <v>543</v>
      </c>
      <c r="E24" s="71" t="s">
        <v>544</v>
      </c>
      <c r="F24" s="72" t="s">
        <v>113</v>
      </c>
      <c r="G24" s="70">
        <v>56</v>
      </c>
      <c r="H24" s="70">
        <v>51</v>
      </c>
      <c r="I24" s="70">
        <v>107</v>
      </c>
    </row>
    <row r="25" spans="1:9" x14ac:dyDescent="0.2">
      <c r="A25" s="70" t="s">
        <v>621</v>
      </c>
      <c r="B25" s="74" t="s">
        <v>401</v>
      </c>
      <c r="C25" s="70">
        <v>2007</v>
      </c>
      <c r="D25" s="71" t="s">
        <v>173</v>
      </c>
      <c r="E25" s="71" t="s">
        <v>404</v>
      </c>
      <c r="F25" s="71" t="s">
        <v>175</v>
      </c>
      <c r="G25" s="70">
        <v>77</v>
      </c>
      <c r="H25" s="70">
        <v>76</v>
      </c>
      <c r="I25" s="70">
        <v>153</v>
      </c>
    </row>
    <row r="26" spans="1:9" x14ac:dyDescent="0.2">
      <c r="A26" s="70" t="s">
        <v>622</v>
      </c>
      <c r="B26" s="74" t="s">
        <v>403</v>
      </c>
      <c r="C26" s="70">
        <v>2006</v>
      </c>
      <c r="D26" s="71" t="s">
        <v>173</v>
      </c>
      <c r="E26" s="71" t="s">
        <v>404</v>
      </c>
      <c r="F26" s="71" t="s">
        <v>175</v>
      </c>
      <c r="G26" s="70">
        <v>75</v>
      </c>
      <c r="H26" s="70">
        <v>71</v>
      </c>
      <c r="I26" s="70">
        <v>146</v>
      </c>
    </row>
    <row r="27" spans="1:9" x14ac:dyDescent="0.2">
      <c r="A27" s="70" t="s">
        <v>623</v>
      </c>
      <c r="B27" s="78" t="s">
        <v>545</v>
      </c>
      <c r="C27" s="94" t="s">
        <v>546</v>
      </c>
      <c r="D27" s="71" t="s">
        <v>124</v>
      </c>
      <c r="E27" s="78" t="s">
        <v>547</v>
      </c>
      <c r="F27" s="71" t="s">
        <v>122</v>
      </c>
      <c r="G27" s="70">
        <v>85</v>
      </c>
      <c r="H27" s="70">
        <v>79</v>
      </c>
      <c r="I27" s="70">
        <v>164</v>
      </c>
    </row>
    <row r="28" spans="1:9" x14ac:dyDescent="0.2">
      <c r="A28" s="70" t="s">
        <v>624</v>
      </c>
      <c r="B28" s="78" t="s">
        <v>548</v>
      </c>
      <c r="C28" s="94" t="s">
        <v>546</v>
      </c>
      <c r="D28" s="71" t="s">
        <v>120</v>
      </c>
      <c r="E28" s="78" t="s">
        <v>121</v>
      </c>
      <c r="F28" s="71" t="s">
        <v>122</v>
      </c>
      <c r="G28" s="70">
        <v>79</v>
      </c>
      <c r="H28" s="70">
        <v>79</v>
      </c>
      <c r="I28" s="70">
        <v>158</v>
      </c>
    </row>
    <row r="29" spans="1:9" x14ac:dyDescent="0.2">
      <c r="A29" s="70" t="s">
        <v>625</v>
      </c>
      <c r="B29" s="71" t="s">
        <v>549</v>
      </c>
      <c r="C29" s="71">
        <v>2007</v>
      </c>
      <c r="D29" s="71" t="s">
        <v>217</v>
      </c>
      <c r="E29" s="71" t="s">
        <v>286</v>
      </c>
      <c r="F29" s="71" t="s">
        <v>122</v>
      </c>
      <c r="G29" s="70">
        <v>60</v>
      </c>
      <c r="H29" s="70">
        <v>76</v>
      </c>
      <c r="I29" s="70">
        <v>136</v>
      </c>
    </row>
    <row r="30" spans="1:9" x14ac:dyDescent="0.2">
      <c r="A30" s="70" t="s">
        <v>626</v>
      </c>
      <c r="B30" s="74" t="s">
        <v>562</v>
      </c>
      <c r="C30" s="70">
        <v>2005</v>
      </c>
      <c r="D30" s="71" t="s">
        <v>252</v>
      </c>
      <c r="E30" s="71" t="s">
        <v>253</v>
      </c>
      <c r="F30" s="71" t="s">
        <v>254</v>
      </c>
      <c r="G30" s="70">
        <v>69</v>
      </c>
      <c r="H30" s="70">
        <v>62</v>
      </c>
      <c r="I30" s="70">
        <v>131</v>
      </c>
    </row>
    <row r="31" spans="1:9" x14ac:dyDescent="0.2">
      <c r="A31" s="70" t="s">
        <v>627</v>
      </c>
      <c r="B31" s="74" t="s">
        <v>407</v>
      </c>
      <c r="C31" s="70">
        <v>2004</v>
      </c>
      <c r="D31" s="71" t="s">
        <v>252</v>
      </c>
      <c r="E31" s="71" t="s">
        <v>253</v>
      </c>
      <c r="F31" s="71" t="s">
        <v>254</v>
      </c>
      <c r="G31" s="70">
        <v>66</v>
      </c>
      <c r="H31" s="70">
        <v>62</v>
      </c>
      <c r="I31" s="70">
        <v>128</v>
      </c>
    </row>
    <row r="32" spans="1:9" x14ac:dyDescent="0.2">
      <c r="A32" s="70" t="s">
        <v>628</v>
      </c>
      <c r="B32" s="71" t="s">
        <v>563</v>
      </c>
      <c r="C32" s="70">
        <v>2005</v>
      </c>
      <c r="D32" s="71" t="s">
        <v>252</v>
      </c>
      <c r="E32" s="71" t="s">
        <v>253</v>
      </c>
      <c r="F32" s="71" t="s">
        <v>254</v>
      </c>
      <c r="G32" s="70">
        <v>61</v>
      </c>
      <c r="H32" s="70">
        <v>64</v>
      </c>
      <c r="I32" s="70">
        <v>125</v>
      </c>
    </row>
    <row r="33" spans="1:9" x14ac:dyDescent="0.2">
      <c r="A33" s="70" t="s">
        <v>629</v>
      </c>
      <c r="B33" s="71" t="s">
        <v>550</v>
      </c>
      <c r="C33" s="70">
        <v>2005</v>
      </c>
      <c r="D33" s="84" t="s">
        <v>139</v>
      </c>
      <c r="E33" s="74" t="s">
        <v>551</v>
      </c>
      <c r="F33" s="71" t="s">
        <v>134</v>
      </c>
      <c r="G33" s="70">
        <v>71</v>
      </c>
      <c r="H33" s="70">
        <v>73</v>
      </c>
      <c r="I33" s="70">
        <v>144</v>
      </c>
    </row>
    <row r="34" spans="1:9" x14ac:dyDescent="0.2">
      <c r="A34" s="70" t="s">
        <v>630</v>
      </c>
      <c r="B34" s="74" t="s">
        <v>372</v>
      </c>
      <c r="C34" s="70">
        <v>2005</v>
      </c>
      <c r="D34" s="71" t="s">
        <v>220</v>
      </c>
      <c r="E34" s="71" t="s">
        <v>552</v>
      </c>
      <c r="F34" s="71" t="s">
        <v>134</v>
      </c>
      <c r="G34" s="70">
        <v>48</v>
      </c>
      <c r="H34" s="70">
        <v>48</v>
      </c>
      <c r="I34" s="70">
        <v>96</v>
      </c>
    </row>
    <row r="35" spans="1:9" x14ac:dyDescent="0.2">
      <c r="A35" s="70" t="s">
        <v>631</v>
      </c>
      <c r="B35" s="95" t="s">
        <v>564</v>
      </c>
      <c r="C35" s="70">
        <v>2008</v>
      </c>
      <c r="D35" s="71" t="s">
        <v>259</v>
      </c>
      <c r="E35" s="95" t="s">
        <v>565</v>
      </c>
      <c r="F35" s="71" t="s">
        <v>182</v>
      </c>
      <c r="G35" s="70">
        <v>76</v>
      </c>
      <c r="H35" s="70">
        <v>76</v>
      </c>
      <c r="I35" s="70">
        <v>152</v>
      </c>
    </row>
  </sheetData>
  <sortState xmlns:xlrd2="http://schemas.microsoft.com/office/spreadsheetml/2017/richdata2" ref="B3:I35">
    <sortCondition ref="F3:F35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AA68-EC68-4D33-8CFF-D700517C3366}">
  <dimension ref="A6:M23"/>
  <sheetViews>
    <sheetView topLeftCell="A7" workbookViewId="0">
      <selection activeCell="E19" sqref="E19"/>
    </sheetView>
  </sheetViews>
  <sheetFormatPr defaultRowHeight="11.25" customHeight="1" x14ac:dyDescent="0.2"/>
  <cols>
    <col min="1" max="1" width="16.140625" style="33" customWidth="1"/>
    <col min="2" max="2" width="5.140625" style="33" bestFit="1" customWidth="1"/>
    <col min="3" max="3" width="3.140625" style="33" bestFit="1" customWidth="1"/>
    <col min="4" max="4" width="6" style="33" customWidth="1"/>
    <col min="5" max="5" width="3.42578125" style="33" bestFit="1" customWidth="1"/>
    <col min="6" max="12" width="12" style="33" customWidth="1"/>
    <col min="13" max="13" width="12" style="49" customWidth="1"/>
    <col min="14" max="16384" width="9.140625" style="33"/>
  </cols>
  <sheetData>
    <row r="6" spans="1:13" ht="11.25" customHeight="1" x14ac:dyDescent="0.2"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1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s="37" customFormat="1" ht="23.25" customHeight="1" x14ac:dyDescent="0.3">
      <c r="A8" s="36" t="s">
        <v>572</v>
      </c>
      <c r="B8" s="36"/>
      <c r="C8" s="153" t="s">
        <v>573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11.25" customHeight="1" thickBot="1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39.75" customHeight="1" thickTop="1" thickBot="1" x14ac:dyDescent="0.25">
      <c r="A10" s="155" t="s">
        <v>577</v>
      </c>
      <c r="B10" s="156"/>
      <c r="C10" s="156"/>
      <c r="D10" s="38" t="s">
        <v>567</v>
      </c>
      <c r="E10" s="54" t="s">
        <v>594</v>
      </c>
      <c r="F10" s="57" t="s">
        <v>568</v>
      </c>
      <c r="G10" s="58" t="s">
        <v>569</v>
      </c>
      <c r="H10" s="58" t="s">
        <v>570</v>
      </c>
      <c r="I10" s="58" t="s">
        <v>571</v>
      </c>
      <c r="J10" s="58" t="s">
        <v>574</v>
      </c>
      <c r="K10" s="58" t="s">
        <v>575</v>
      </c>
      <c r="L10" s="58" t="s">
        <v>576</v>
      </c>
      <c r="M10" s="59" t="s">
        <v>588</v>
      </c>
    </row>
    <row r="11" spans="1:13" ht="17.25" customHeight="1" thickTop="1" x14ac:dyDescent="0.2">
      <c r="A11" s="39" t="s">
        <v>592</v>
      </c>
      <c r="B11" s="52" t="s">
        <v>578</v>
      </c>
      <c r="C11" s="50" t="s">
        <v>579</v>
      </c>
      <c r="D11" s="40">
        <v>45</v>
      </c>
      <c r="E11" s="55">
        <v>2</v>
      </c>
      <c r="F11" s="60" t="s">
        <v>583</v>
      </c>
      <c r="G11" s="61" t="s">
        <v>584</v>
      </c>
      <c r="H11" s="61"/>
      <c r="I11" s="61"/>
      <c r="J11" s="61"/>
      <c r="K11" s="61"/>
      <c r="L11" s="61"/>
      <c r="M11" s="62"/>
    </row>
    <row r="12" spans="1:13" ht="17.25" customHeight="1" x14ac:dyDescent="0.2">
      <c r="A12" s="39" t="s">
        <v>592</v>
      </c>
      <c r="B12" s="52" t="s">
        <v>580</v>
      </c>
      <c r="C12" s="50" t="s">
        <v>579</v>
      </c>
      <c r="D12" s="40">
        <v>33</v>
      </c>
      <c r="E12" s="55">
        <v>1</v>
      </c>
      <c r="F12" s="63"/>
      <c r="G12" s="48" t="s">
        <v>584</v>
      </c>
      <c r="H12" s="48"/>
      <c r="I12" s="48"/>
      <c r="J12" s="48"/>
      <c r="K12" s="48"/>
      <c r="L12" s="48"/>
      <c r="M12" s="64"/>
    </row>
    <row r="13" spans="1:13" ht="17.25" customHeight="1" x14ac:dyDescent="0.2">
      <c r="A13" s="39" t="s">
        <v>592</v>
      </c>
      <c r="B13" s="52" t="s">
        <v>578</v>
      </c>
      <c r="C13" s="50" t="s">
        <v>581</v>
      </c>
      <c r="D13" s="40">
        <v>43</v>
      </c>
      <c r="E13" s="55">
        <v>2</v>
      </c>
      <c r="F13" s="63"/>
      <c r="G13" s="48" t="s">
        <v>584</v>
      </c>
      <c r="H13" s="48" t="s">
        <v>585</v>
      </c>
      <c r="I13" s="48"/>
      <c r="J13" s="48"/>
      <c r="K13" s="48"/>
      <c r="L13" s="65"/>
      <c r="M13" s="64"/>
    </row>
    <row r="14" spans="1:13" ht="17.25" customHeight="1" x14ac:dyDescent="0.2">
      <c r="A14" s="39" t="s">
        <v>592</v>
      </c>
      <c r="B14" s="52" t="s">
        <v>580</v>
      </c>
      <c r="C14" s="50" t="s">
        <v>581</v>
      </c>
      <c r="D14" s="40">
        <v>50</v>
      </c>
      <c r="E14" s="55">
        <v>2</v>
      </c>
      <c r="F14" s="63"/>
      <c r="G14" s="48"/>
      <c r="H14" s="48" t="s">
        <v>585</v>
      </c>
      <c r="I14" s="48" t="s">
        <v>586</v>
      </c>
      <c r="J14" s="48"/>
      <c r="K14" s="48"/>
      <c r="L14" s="48"/>
      <c r="M14" s="64"/>
    </row>
    <row r="15" spans="1:13" ht="17.25" customHeight="1" x14ac:dyDescent="0.2">
      <c r="A15" s="39" t="s">
        <v>593</v>
      </c>
      <c r="B15" s="52" t="s">
        <v>578</v>
      </c>
      <c r="C15" s="50" t="s">
        <v>579</v>
      </c>
      <c r="D15" s="40">
        <v>15</v>
      </c>
      <c r="E15" s="55">
        <v>2</v>
      </c>
      <c r="F15" s="63"/>
      <c r="G15" s="48"/>
      <c r="H15" s="48"/>
      <c r="I15" s="48" t="s">
        <v>586</v>
      </c>
      <c r="J15" s="48" t="s">
        <v>587</v>
      </c>
      <c r="K15" s="48"/>
      <c r="L15" s="48"/>
      <c r="M15" s="64"/>
    </row>
    <row r="16" spans="1:13" ht="17.25" customHeight="1" x14ac:dyDescent="0.2">
      <c r="A16" s="39" t="s">
        <v>593</v>
      </c>
      <c r="B16" s="52" t="s">
        <v>580</v>
      </c>
      <c r="C16" s="50" t="s">
        <v>579</v>
      </c>
      <c r="D16" s="40">
        <v>8</v>
      </c>
      <c r="E16" s="55">
        <v>1</v>
      </c>
      <c r="F16" s="63"/>
      <c r="G16" s="48"/>
      <c r="H16" s="48"/>
      <c r="I16" s="48"/>
      <c r="J16" s="48" t="s">
        <v>587</v>
      </c>
      <c r="K16" s="48"/>
      <c r="L16" s="48"/>
      <c r="M16" s="64"/>
    </row>
    <row r="17" spans="1:13" ht="17.25" customHeight="1" x14ac:dyDescent="0.2">
      <c r="A17" s="39" t="s">
        <v>593</v>
      </c>
      <c r="B17" s="52" t="s">
        <v>578</v>
      </c>
      <c r="C17" s="50" t="s">
        <v>581</v>
      </c>
      <c r="D17" s="40">
        <v>12</v>
      </c>
      <c r="E17" s="55">
        <v>1</v>
      </c>
      <c r="F17" s="63"/>
      <c r="G17" s="48"/>
      <c r="H17" s="48"/>
      <c r="I17" s="48"/>
      <c r="J17" s="48" t="s">
        <v>587</v>
      </c>
      <c r="K17" s="48"/>
      <c r="L17" s="48"/>
      <c r="M17" s="64"/>
    </row>
    <row r="18" spans="1:13" ht="17.25" customHeight="1" x14ac:dyDescent="0.2">
      <c r="A18" s="39" t="s">
        <v>593</v>
      </c>
      <c r="B18" s="52" t="s">
        <v>580</v>
      </c>
      <c r="C18" s="50" t="s">
        <v>581</v>
      </c>
      <c r="D18" s="40">
        <v>14</v>
      </c>
      <c r="E18" s="55">
        <v>1</v>
      </c>
      <c r="F18" s="63"/>
      <c r="G18" s="48"/>
      <c r="H18" s="48"/>
      <c r="I18" s="48"/>
      <c r="J18" s="48" t="s">
        <v>587</v>
      </c>
      <c r="K18" s="48"/>
      <c r="L18" s="48"/>
      <c r="M18" s="64"/>
    </row>
    <row r="19" spans="1:13" ht="17.25" customHeight="1" x14ac:dyDescent="0.2">
      <c r="A19" s="39" t="s">
        <v>582</v>
      </c>
      <c r="B19" s="52" t="s">
        <v>578</v>
      </c>
      <c r="C19" s="50" t="s">
        <v>579</v>
      </c>
      <c r="D19" s="40">
        <v>34</v>
      </c>
      <c r="E19" s="55">
        <v>1</v>
      </c>
      <c r="F19" s="63"/>
      <c r="G19" s="48"/>
      <c r="H19" s="48"/>
      <c r="I19" s="48"/>
      <c r="J19" s="48"/>
      <c r="K19" s="48" t="s">
        <v>589</v>
      </c>
      <c r="L19" s="48"/>
      <c r="M19" s="64"/>
    </row>
    <row r="20" spans="1:13" ht="17.25" customHeight="1" x14ac:dyDescent="0.2">
      <c r="A20" s="39" t="s">
        <v>582</v>
      </c>
      <c r="B20" s="52" t="s">
        <v>580</v>
      </c>
      <c r="C20" s="50" t="s">
        <v>579</v>
      </c>
      <c r="D20" s="40">
        <v>27</v>
      </c>
      <c r="E20" s="55">
        <v>2</v>
      </c>
      <c r="F20" s="63"/>
      <c r="G20" s="48"/>
      <c r="H20" s="48"/>
      <c r="I20" s="48"/>
      <c r="J20" s="48"/>
      <c r="K20" s="48" t="s">
        <v>589</v>
      </c>
      <c r="L20" s="48" t="s">
        <v>590</v>
      </c>
      <c r="M20" s="64"/>
    </row>
    <row r="21" spans="1:13" ht="17.25" customHeight="1" x14ac:dyDescent="0.2">
      <c r="A21" s="39" t="s">
        <v>582</v>
      </c>
      <c r="B21" s="52" t="s">
        <v>578</v>
      </c>
      <c r="C21" s="50" t="s">
        <v>581</v>
      </c>
      <c r="D21" s="40">
        <v>25</v>
      </c>
      <c r="E21" s="55">
        <v>1</v>
      </c>
      <c r="F21" s="63"/>
      <c r="G21" s="48"/>
      <c r="H21" s="48"/>
      <c r="I21" s="48"/>
      <c r="J21" s="48"/>
      <c r="K21" s="48"/>
      <c r="L21" s="48" t="s">
        <v>590</v>
      </c>
      <c r="M21" s="64"/>
    </row>
    <row r="22" spans="1:13" ht="17.25" customHeight="1" thickBot="1" x14ac:dyDescent="0.25">
      <c r="A22" s="41" t="s">
        <v>582</v>
      </c>
      <c r="B22" s="53" t="s">
        <v>580</v>
      </c>
      <c r="C22" s="51" t="s">
        <v>581</v>
      </c>
      <c r="D22" s="42">
        <v>33</v>
      </c>
      <c r="E22" s="56">
        <v>1</v>
      </c>
      <c r="F22" s="66"/>
      <c r="G22" s="67"/>
      <c r="H22" s="67"/>
      <c r="I22" s="67"/>
      <c r="J22" s="67"/>
      <c r="K22" s="67"/>
      <c r="L22" s="67"/>
      <c r="M22" s="68" t="s">
        <v>591</v>
      </c>
    </row>
    <row r="23" spans="1:13" ht="12.75" customHeight="1" thickTop="1" x14ac:dyDescent="0.2">
      <c r="A23" s="43"/>
      <c r="B23" s="43"/>
      <c r="C23" s="44"/>
      <c r="D23" s="45">
        <f>SUM(D11:D22)</f>
        <v>339</v>
      </c>
      <c r="E23" s="46"/>
      <c r="F23" s="46"/>
      <c r="G23" s="46"/>
      <c r="H23" s="46"/>
      <c r="I23" s="46"/>
      <c r="J23" s="46"/>
      <c r="K23" s="46"/>
      <c r="L23" s="46"/>
      <c r="M23" s="47"/>
    </row>
  </sheetData>
  <mergeCells count="3">
    <mergeCell ref="C8:M8"/>
    <mergeCell ref="A9:M9"/>
    <mergeCell ref="A10:C10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J48"/>
  <sheetViews>
    <sheetView tabSelected="1" zoomScaleNormal="10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3" sqref="B33"/>
    </sheetView>
  </sheetViews>
  <sheetFormatPr defaultColWidth="9.140625" defaultRowHeight="12.75" x14ac:dyDescent="0.2"/>
  <cols>
    <col min="1" max="1" width="6" style="2" customWidth="1"/>
    <col min="2" max="2" width="23.7109375" style="1" customWidth="1"/>
    <col min="3" max="3" width="6.7109375" style="2" customWidth="1"/>
    <col min="4" max="4" width="18.42578125" style="1" customWidth="1"/>
    <col min="5" max="5" width="69.42578125" style="1" customWidth="1"/>
    <col min="6" max="6" width="22.28515625" style="1" customWidth="1"/>
    <col min="7" max="8" width="6.7109375" style="2" customWidth="1"/>
    <col min="9" max="9" width="6.85546875" style="2" bestFit="1" customWidth="1"/>
    <col min="10" max="16384" width="9.140625" style="1"/>
  </cols>
  <sheetData>
    <row r="1" spans="1:10" ht="24.75" customHeight="1" x14ac:dyDescent="0.2">
      <c r="A1" s="111" t="s">
        <v>9</v>
      </c>
    </row>
    <row r="2" spans="1:10" s="116" customFormat="1" x14ac:dyDescent="0.2">
      <c r="A2" s="112" t="s">
        <v>6</v>
      </c>
      <c r="B2" s="113" t="s">
        <v>4</v>
      </c>
      <c r="C2" s="114" t="s">
        <v>0</v>
      </c>
      <c r="D2" s="113" t="s">
        <v>2</v>
      </c>
      <c r="E2" s="113" t="s">
        <v>1</v>
      </c>
      <c r="F2" s="113" t="s">
        <v>3</v>
      </c>
      <c r="G2" s="115">
        <v>1</v>
      </c>
      <c r="H2" s="115">
        <v>2</v>
      </c>
      <c r="I2" s="115" t="s">
        <v>5</v>
      </c>
      <c r="J2" s="1"/>
    </row>
    <row r="3" spans="1:10" x14ac:dyDescent="0.2">
      <c r="A3" s="70" t="s">
        <v>673</v>
      </c>
      <c r="B3" s="74" t="s">
        <v>141</v>
      </c>
      <c r="C3" s="70">
        <v>2010</v>
      </c>
      <c r="D3" s="74" t="s">
        <v>142</v>
      </c>
      <c r="E3" s="71" t="s">
        <v>143</v>
      </c>
      <c r="F3" s="74" t="s">
        <v>144</v>
      </c>
      <c r="G3" s="70">
        <v>68</v>
      </c>
      <c r="H3" s="70">
        <v>58</v>
      </c>
      <c r="I3" s="70">
        <f t="shared" ref="I3:I8" si="0">SUM(G3:H3)</f>
        <v>126</v>
      </c>
    </row>
    <row r="4" spans="1:10" x14ac:dyDescent="0.2">
      <c r="A4" s="70" t="s">
        <v>674</v>
      </c>
      <c r="B4" s="74" t="s">
        <v>145</v>
      </c>
      <c r="C4" s="70">
        <v>2008</v>
      </c>
      <c r="D4" s="74" t="s">
        <v>146</v>
      </c>
      <c r="E4" s="71" t="s">
        <v>147</v>
      </c>
      <c r="F4" s="74" t="s">
        <v>144</v>
      </c>
      <c r="G4" s="70">
        <v>62</v>
      </c>
      <c r="H4" s="70">
        <v>55</v>
      </c>
      <c r="I4" s="70">
        <f t="shared" si="0"/>
        <v>117</v>
      </c>
    </row>
    <row r="5" spans="1:10" x14ac:dyDescent="0.2">
      <c r="A5" s="70" t="s">
        <v>675</v>
      </c>
      <c r="B5" s="74" t="s">
        <v>77</v>
      </c>
      <c r="C5" s="70">
        <v>2011</v>
      </c>
      <c r="D5" s="74" t="s">
        <v>78</v>
      </c>
      <c r="E5" s="74" t="s">
        <v>79</v>
      </c>
      <c r="F5" s="74" t="s">
        <v>80</v>
      </c>
      <c r="G5" s="70">
        <v>81</v>
      </c>
      <c r="H5" s="70">
        <v>86</v>
      </c>
      <c r="I5" s="70">
        <f t="shared" si="0"/>
        <v>167</v>
      </c>
    </row>
    <row r="6" spans="1:10" x14ac:dyDescent="0.2">
      <c r="A6" s="70" t="s">
        <v>676</v>
      </c>
      <c r="B6" s="78" t="s">
        <v>81</v>
      </c>
      <c r="C6" s="97">
        <v>2009</v>
      </c>
      <c r="D6" s="74" t="s">
        <v>82</v>
      </c>
      <c r="E6" s="78" t="s">
        <v>83</v>
      </c>
      <c r="F6" s="74" t="s">
        <v>80</v>
      </c>
      <c r="G6" s="70">
        <v>74</v>
      </c>
      <c r="H6" s="70">
        <v>73</v>
      </c>
      <c r="I6" s="70">
        <f t="shared" si="0"/>
        <v>147</v>
      </c>
    </row>
    <row r="7" spans="1:10" x14ac:dyDescent="0.2">
      <c r="A7" s="70" t="s">
        <v>677</v>
      </c>
      <c r="B7" s="74" t="s">
        <v>84</v>
      </c>
      <c r="C7" s="70">
        <v>2010</v>
      </c>
      <c r="D7" s="74" t="s">
        <v>82</v>
      </c>
      <c r="E7" s="74" t="s">
        <v>85</v>
      </c>
      <c r="F7" s="74" t="s">
        <v>80</v>
      </c>
      <c r="G7" s="70">
        <v>64</v>
      </c>
      <c r="H7" s="70">
        <v>80</v>
      </c>
      <c r="I7" s="70">
        <f t="shared" si="0"/>
        <v>144</v>
      </c>
    </row>
    <row r="8" spans="1:10" x14ac:dyDescent="0.2">
      <c r="A8" s="70" t="s">
        <v>604</v>
      </c>
      <c r="B8" s="71" t="s">
        <v>86</v>
      </c>
      <c r="C8" s="70">
        <v>2009</v>
      </c>
      <c r="D8" s="74" t="s">
        <v>82</v>
      </c>
      <c r="E8" s="74" t="s">
        <v>83</v>
      </c>
      <c r="F8" s="74" t="s">
        <v>80</v>
      </c>
      <c r="G8" s="70">
        <v>69</v>
      </c>
      <c r="H8" s="70">
        <v>75</v>
      </c>
      <c r="I8" s="70">
        <f t="shared" si="0"/>
        <v>144</v>
      </c>
    </row>
    <row r="9" spans="1:10" x14ac:dyDescent="0.2">
      <c r="A9" s="70" t="s">
        <v>605</v>
      </c>
      <c r="B9" s="74" t="s">
        <v>148</v>
      </c>
      <c r="C9" s="70">
        <v>2009</v>
      </c>
      <c r="D9" s="74" t="s">
        <v>149</v>
      </c>
      <c r="E9" s="74" t="s">
        <v>150</v>
      </c>
      <c r="F9" s="74" t="s">
        <v>149</v>
      </c>
      <c r="G9" s="70">
        <v>91</v>
      </c>
      <c r="H9" s="70">
        <v>85</v>
      </c>
      <c r="I9" s="70">
        <v>176</v>
      </c>
    </row>
    <row r="10" spans="1:10" x14ac:dyDescent="0.2">
      <c r="A10" s="70" t="s">
        <v>606</v>
      </c>
      <c r="B10" s="71" t="s">
        <v>151</v>
      </c>
      <c r="C10" s="70">
        <v>2008</v>
      </c>
      <c r="D10" s="74" t="s">
        <v>149</v>
      </c>
      <c r="E10" s="74" t="s">
        <v>152</v>
      </c>
      <c r="F10" s="74" t="s">
        <v>149</v>
      </c>
      <c r="G10" s="70">
        <v>84</v>
      </c>
      <c r="H10" s="70">
        <v>79</v>
      </c>
      <c r="I10" s="70">
        <v>163</v>
      </c>
    </row>
    <row r="11" spans="1:10" x14ac:dyDescent="0.2">
      <c r="A11" s="70" t="s">
        <v>607</v>
      </c>
      <c r="B11" s="71" t="s">
        <v>153</v>
      </c>
      <c r="C11" s="70">
        <v>2012</v>
      </c>
      <c r="D11" s="74" t="s">
        <v>149</v>
      </c>
      <c r="E11" s="71" t="s">
        <v>154</v>
      </c>
      <c r="F11" s="74" t="s">
        <v>149</v>
      </c>
      <c r="G11" s="70">
        <v>69</v>
      </c>
      <c r="H11" s="70">
        <v>80</v>
      </c>
      <c r="I11" s="70">
        <v>149</v>
      </c>
    </row>
    <row r="12" spans="1:10" x14ac:dyDescent="0.2">
      <c r="A12" s="70" t="s">
        <v>608</v>
      </c>
      <c r="B12" s="74" t="s">
        <v>650</v>
      </c>
      <c r="C12" s="70">
        <v>2009</v>
      </c>
      <c r="D12" s="74" t="s">
        <v>149</v>
      </c>
      <c r="E12" s="74" t="s">
        <v>651</v>
      </c>
      <c r="F12" s="74" t="s">
        <v>149</v>
      </c>
      <c r="G12" s="70">
        <v>34</v>
      </c>
      <c r="H12" s="70">
        <v>48</v>
      </c>
      <c r="I12" s="70">
        <f>SUM(G12:H12)</f>
        <v>82</v>
      </c>
    </row>
    <row r="13" spans="1:10" x14ac:dyDescent="0.2">
      <c r="A13" s="70" t="s">
        <v>609</v>
      </c>
      <c r="B13" s="74" t="s">
        <v>652</v>
      </c>
      <c r="C13" s="70">
        <v>2010</v>
      </c>
      <c r="D13" s="74" t="s">
        <v>149</v>
      </c>
      <c r="E13" s="74" t="s">
        <v>651</v>
      </c>
      <c r="F13" s="74" t="s">
        <v>149</v>
      </c>
      <c r="G13" s="70">
        <v>13</v>
      </c>
      <c r="H13" s="70">
        <v>10</v>
      </c>
      <c r="I13" s="70">
        <f>SUM(G13:H13)</f>
        <v>23</v>
      </c>
    </row>
    <row r="14" spans="1:10" x14ac:dyDescent="0.2">
      <c r="A14" s="70" t="s">
        <v>610</v>
      </c>
      <c r="B14" s="74" t="s">
        <v>94</v>
      </c>
      <c r="C14" s="70">
        <v>2010</v>
      </c>
      <c r="D14" s="74" t="s">
        <v>108</v>
      </c>
      <c r="E14" s="74" t="s">
        <v>95</v>
      </c>
      <c r="F14" s="74" t="s">
        <v>96</v>
      </c>
      <c r="G14" s="70">
        <v>76</v>
      </c>
      <c r="H14" s="70">
        <v>84</v>
      </c>
      <c r="I14" s="70">
        <v>160</v>
      </c>
    </row>
    <row r="15" spans="1:10" x14ac:dyDescent="0.2">
      <c r="A15" s="70" t="s">
        <v>611</v>
      </c>
      <c r="B15" s="74" t="s">
        <v>97</v>
      </c>
      <c r="C15" s="70">
        <v>2009</v>
      </c>
      <c r="D15" s="74" t="s">
        <v>109</v>
      </c>
      <c r="E15" s="71" t="s">
        <v>98</v>
      </c>
      <c r="F15" s="74" t="s">
        <v>96</v>
      </c>
      <c r="G15" s="70">
        <v>74</v>
      </c>
      <c r="H15" s="70">
        <v>79</v>
      </c>
      <c r="I15" s="70">
        <v>153</v>
      </c>
    </row>
    <row r="16" spans="1:10" x14ac:dyDescent="0.2">
      <c r="A16" s="70" t="s">
        <v>612</v>
      </c>
      <c r="B16" s="74" t="s">
        <v>99</v>
      </c>
      <c r="C16" s="70">
        <v>2010</v>
      </c>
      <c r="D16" s="74" t="s">
        <v>108</v>
      </c>
      <c r="E16" s="74" t="s">
        <v>100</v>
      </c>
      <c r="F16" s="74" t="s">
        <v>96</v>
      </c>
      <c r="G16" s="70">
        <v>70</v>
      </c>
      <c r="H16" s="70">
        <v>79</v>
      </c>
      <c r="I16" s="70">
        <v>149</v>
      </c>
    </row>
    <row r="17" spans="1:9" x14ac:dyDescent="0.2">
      <c r="A17" s="70" t="s">
        <v>613</v>
      </c>
      <c r="B17" s="99" t="s">
        <v>155</v>
      </c>
      <c r="C17" s="69">
        <v>2009</v>
      </c>
      <c r="D17" s="72" t="s">
        <v>156</v>
      </c>
      <c r="E17" s="81" t="s">
        <v>157</v>
      </c>
      <c r="F17" s="76" t="s">
        <v>158</v>
      </c>
      <c r="G17" s="69"/>
      <c r="H17" s="69"/>
      <c r="I17" s="69">
        <v>134</v>
      </c>
    </row>
    <row r="18" spans="1:9" x14ac:dyDescent="0.2">
      <c r="A18" s="70" t="s">
        <v>614</v>
      </c>
      <c r="B18" s="99" t="s">
        <v>159</v>
      </c>
      <c r="C18" s="69">
        <v>2010</v>
      </c>
      <c r="D18" s="72" t="s">
        <v>156</v>
      </c>
      <c r="E18" s="81" t="s">
        <v>160</v>
      </c>
      <c r="F18" s="76" t="s">
        <v>158</v>
      </c>
      <c r="G18" s="69"/>
      <c r="H18" s="69"/>
      <c r="I18" s="69">
        <v>126</v>
      </c>
    </row>
    <row r="19" spans="1:9" x14ac:dyDescent="0.2">
      <c r="A19" s="70" t="s">
        <v>615</v>
      </c>
      <c r="B19" s="99" t="s">
        <v>161</v>
      </c>
      <c r="C19" s="69">
        <v>2008</v>
      </c>
      <c r="D19" s="72" t="s">
        <v>156</v>
      </c>
      <c r="E19" s="81" t="s">
        <v>160</v>
      </c>
      <c r="F19" s="76" t="s">
        <v>158</v>
      </c>
      <c r="G19" s="69"/>
      <c r="H19" s="69"/>
      <c r="I19" s="69">
        <v>84</v>
      </c>
    </row>
    <row r="20" spans="1:9" x14ac:dyDescent="0.2">
      <c r="A20" s="70" t="s">
        <v>616</v>
      </c>
      <c r="B20" s="71" t="s">
        <v>87</v>
      </c>
      <c r="C20" s="70">
        <v>2008</v>
      </c>
      <c r="D20" s="74" t="s">
        <v>88</v>
      </c>
      <c r="E20" s="74" t="s">
        <v>89</v>
      </c>
      <c r="F20" s="74" t="s">
        <v>90</v>
      </c>
      <c r="G20" s="70">
        <v>89</v>
      </c>
      <c r="H20" s="70">
        <v>85</v>
      </c>
      <c r="I20" s="70">
        <f>SUM(G20:H20)</f>
        <v>174</v>
      </c>
    </row>
    <row r="21" spans="1:9" x14ac:dyDescent="0.2">
      <c r="A21" s="70" t="s">
        <v>617</v>
      </c>
      <c r="B21" s="74" t="s">
        <v>91</v>
      </c>
      <c r="C21" s="70">
        <v>2010</v>
      </c>
      <c r="D21" s="74" t="s">
        <v>92</v>
      </c>
      <c r="E21" s="74" t="s">
        <v>93</v>
      </c>
      <c r="F21" s="74" t="s">
        <v>90</v>
      </c>
      <c r="G21" s="70">
        <v>72</v>
      </c>
      <c r="H21" s="70">
        <v>80</v>
      </c>
      <c r="I21" s="70">
        <f>SUM(G21:H21)</f>
        <v>152</v>
      </c>
    </row>
    <row r="22" spans="1:9" x14ac:dyDescent="0.2">
      <c r="A22" s="70" t="s">
        <v>618</v>
      </c>
      <c r="B22" s="74" t="s">
        <v>162</v>
      </c>
      <c r="C22" s="70">
        <v>2010</v>
      </c>
      <c r="D22" s="74" t="s">
        <v>163</v>
      </c>
      <c r="E22" s="74" t="s">
        <v>164</v>
      </c>
      <c r="F22" s="74" t="s">
        <v>165</v>
      </c>
      <c r="G22" s="70">
        <v>75</v>
      </c>
      <c r="H22" s="70">
        <v>83</v>
      </c>
      <c r="I22" s="70">
        <v>158</v>
      </c>
    </row>
    <row r="23" spans="1:9" x14ac:dyDescent="0.2">
      <c r="A23" s="70" t="s">
        <v>619</v>
      </c>
      <c r="B23" s="74" t="s">
        <v>634</v>
      </c>
      <c r="C23" s="70">
        <v>2009</v>
      </c>
      <c r="D23" s="74" t="s">
        <v>166</v>
      </c>
      <c r="E23" s="74" t="s">
        <v>635</v>
      </c>
      <c r="F23" s="74" t="s">
        <v>165</v>
      </c>
      <c r="G23" s="70">
        <v>81</v>
      </c>
      <c r="H23" s="70">
        <v>66</v>
      </c>
      <c r="I23" s="70">
        <v>147</v>
      </c>
    </row>
    <row r="24" spans="1:9" x14ac:dyDescent="0.2">
      <c r="A24" s="70" t="s">
        <v>620</v>
      </c>
      <c r="B24" s="74" t="s">
        <v>636</v>
      </c>
      <c r="C24" s="70">
        <v>2008</v>
      </c>
      <c r="D24" s="74" t="s">
        <v>166</v>
      </c>
      <c r="E24" s="74" t="s">
        <v>167</v>
      </c>
      <c r="F24" s="74" t="s">
        <v>165</v>
      </c>
      <c r="G24" s="70">
        <v>65</v>
      </c>
      <c r="H24" s="70">
        <v>71</v>
      </c>
      <c r="I24" s="70">
        <v>136</v>
      </c>
    </row>
    <row r="25" spans="1:9" x14ac:dyDescent="0.2">
      <c r="A25" s="70" t="s">
        <v>621</v>
      </c>
      <c r="B25" s="78" t="s">
        <v>451</v>
      </c>
      <c r="C25" s="97">
        <v>2008</v>
      </c>
      <c r="D25" s="78" t="s">
        <v>204</v>
      </c>
      <c r="E25" s="78" t="s">
        <v>595</v>
      </c>
      <c r="F25" s="74" t="s">
        <v>103</v>
      </c>
      <c r="G25" s="70">
        <v>77</v>
      </c>
      <c r="H25" s="70">
        <v>80</v>
      </c>
      <c r="I25" s="70">
        <v>157</v>
      </c>
    </row>
    <row r="26" spans="1:9" x14ac:dyDescent="0.2">
      <c r="A26" s="70" t="s">
        <v>622</v>
      </c>
      <c r="B26" s="78" t="s">
        <v>596</v>
      </c>
      <c r="C26" s="70">
        <v>2009</v>
      </c>
      <c r="D26" s="74" t="s">
        <v>597</v>
      </c>
      <c r="E26" s="78" t="s">
        <v>598</v>
      </c>
      <c r="F26" s="74" t="s">
        <v>103</v>
      </c>
      <c r="G26" s="70">
        <v>73</v>
      </c>
      <c r="H26" s="70">
        <v>83</v>
      </c>
      <c r="I26" s="70">
        <v>156</v>
      </c>
    </row>
    <row r="27" spans="1:9" x14ac:dyDescent="0.2">
      <c r="A27" s="70" t="s">
        <v>623</v>
      </c>
      <c r="B27" s="78" t="s">
        <v>599</v>
      </c>
      <c r="C27" s="97">
        <v>2009</v>
      </c>
      <c r="D27" s="78" t="s">
        <v>207</v>
      </c>
      <c r="E27" s="78" t="s">
        <v>107</v>
      </c>
      <c r="F27" s="74" t="s">
        <v>103</v>
      </c>
      <c r="G27" s="70">
        <v>71</v>
      </c>
      <c r="H27" s="70">
        <v>80</v>
      </c>
      <c r="I27" s="70">
        <v>151</v>
      </c>
    </row>
    <row r="28" spans="1:9" x14ac:dyDescent="0.2">
      <c r="A28" s="70" t="s">
        <v>624</v>
      </c>
      <c r="B28" s="71" t="s">
        <v>247</v>
      </c>
      <c r="C28" s="70">
        <v>2008</v>
      </c>
      <c r="D28" s="74" t="s">
        <v>169</v>
      </c>
      <c r="E28" s="74" t="s">
        <v>170</v>
      </c>
      <c r="F28" s="74" t="s">
        <v>171</v>
      </c>
      <c r="G28" s="70">
        <v>66</v>
      </c>
      <c r="H28" s="70">
        <v>76</v>
      </c>
      <c r="I28" s="70">
        <v>142</v>
      </c>
    </row>
    <row r="29" spans="1:9" x14ac:dyDescent="0.2">
      <c r="A29" s="70" t="s">
        <v>625</v>
      </c>
      <c r="B29" s="74" t="s">
        <v>248</v>
      </c>
      <c r="C29" s="70">
        <v>2008</v>
      </c>
      <c r="D29" s="74" t="s">
        <v>169</v>
      </c>
      <c r="E29" s="74" t="s">
        <v>170</v>
      </c>
      <c r="F29" s="74" t="s">
        <v>171</v>
      </c>
      <c r="G29" s="70">
        <v>59</v>
      </c>
      <c r="H29" s="70">
        <v>49</v>
      </c>
      <c r="I29" s="70">
        <v>108</v>
      </c>
    </row>
    <row r="30" spans="1:9" x14ac:dyDescent="0.2">
      <c r="A30" s="70" t="s">
        <v>626</v>
      </c>
      <c r="B30" s="74" t="s">
        <v>168</v>
      </c>
      <c r="C30" s="70">
        <v>2009</v>
      </c>
      <c r="D30" s="74" t="s">
        <v>169</v>
      </c>
      <c r="E30" s="74" t="s">
        <v>170</v>
      </c>
      <c r="F30" s="74" t="s">
        <v>171</v>
      </c>
      <c r="G30" s="70">
        <v>24</v>
      </c>
      <c r="H30" s="70">
        <v>31</v>
      </c>
      <c r="I30" s="70">
        <v>55</v>
      </c>
    </row>
    <row r="31" spans="1:9" x14ac:dyDescent="0.2">
      <c r="A31" s="70" t="s">
        <v>627</v>
      </c>
      <c r="B31" s="74" t="s">
        <v>110</v>
      </c>
      <c r="C31" s="70">
        <v>2010</v>
      </c>
      <c r="D31" s="74" t="s">
        <v>111</v>
      </c>
      <c r="E31" s="74" t="s">
        <v>112</v>
      </c>
      <c r="F31" s="74" t="s">
        <v>113</v>
      </c>
      <c r="G31" s="70">
        <v>87</v>
      </c>
      <c r="H31" s="70">
        <v>82</v>
      </c>
      <c r="I31" s="70">
        <v>169</v>
      </c>
    </row>
    <row r="32" spans="1:9" x14ac:dyDescent="0.2">
      <c r="A32" s="70" t="s">
        <v>628</v>
      </c>
      <c r="B32" s="74" t="s">
        <v>698</v>
      </c>
      <c r="C32" s="70">
        <v>2009</v>
      </c>
      <c r="D32" s="76" t="s">
        <v>114</v>
      </c>
      <c r="E32" s="72" t="s">
        <v>115</v>
      </c>
      <c r="F32" s="72" t="s">
        <v>113</v>
      </c>
      <c r="G32" s="69">
        <v>81</v>
      </c>
      <c r="H32" s="70">
        <v>83</v>
      </c>
      <c r="I32" s="70">
        <v>164</v>
      </c>
    </row>
    <row r="33" spans="1:9" x14ac:dyDescent="0.2">
      <c r="A33" s="70" t="s">
        <v>629</v>
      </c>
      <c r="B33" s="71" t="s">
        <v>116</v>
      </c>
      <c r="C33" s="70">
        <v>2009</v>
      </c>
      <c r="D33" s="71" t="s">
        <v>117</v>
      </c>
      <c r="E33" s="74" t="s">
        <v>118</v>
      </c>
      <c r="F33" s="74" t="s">
        <v>113</v>
      </c>
      <c r="G33" s="70">
        <v>84</v>
      </c>
      <c r="H33" s="70">
        <v>80</v>
      </c>
      <c r="I33" s="70">
        <v>164</v>
      </c>
    </row>
    <row r="34" spans="1:9" x14ac:dyDescent="0.2">
      <c r="A34" s="70" t="s">
        <v>630</v>
      </c>
      <c r="B34" s="74" t="s">
        <v>172</v>
      </c>
      <c r="C34" s="70">
        <v>2008</v>
      </c>
      <c r="D34" s="74" t="s">
        <v>173</v>
      </c>
      <c r="E34" s="71" t="s">
        <v>174</v>
      </c>
      <c r="F34" s="74" t="s">
        <v>175</v>
      </c>
      <c r="G34" s="70">
        <v>72</v>
      </c>
      <c r="H34" s="70">
        <v>74</v>
      </c>
      <c r="I34" s="70">
        <v>146</v>
      </c>
    </row>
    <row r="35" spans="1:9" x14ac:dyDescent="0.2">
      <c r="A35" s="70"/>
      <c r="B35" s="143" t="s">
        <v>176</v>
      </c>
      <c r="C35" s="70">
        <v>2010</v>
      </c>
      <c r="D35" s="74" t="s">
        <v>173</v>
      </c>
      <c r="E35" s="74" t="s">
        <v>177</v>
      </c>
      <c r="F35" s="74" t="s">
        <v>175</v>
      </c>
      <c r="G35" s="70">
        <v>78</v>
      </c>
      <c r="H35" s="70">
        <v>65</v>
      </c>
      <c r="I35" s="70">
        <v>143</v>
      </c>
    </row>
    <row r="36" spans="1:9" x14ac:dyDescent="0.2">
      <c r="A36" s="70" t="s">
        <v>631</v>
      </c>
      <c r="B36" s="74" t="s">
        <v>178</v>
      </c>
      <c r="C36" s="70">
        <v>2010</v>
      </c>
      <c r="D36" s="74" t="s">
        <v>173</v>
      </c>
      <c r="E36" s="74" t="s">
        <v>177</v>
      </c>
      <c r="F36" s="74" t="s">
        <v>175</v>
      </c>
      <c r="G36" s="70">
        <v>68</v>
      </c>
      <c r="H36" s="70">
        <v>62</v>
      </c>
      <c r="I36" s="70">
        <v>130</v>
      </c>
    </row>
    <row r="37" spans="1:9" x14ac:dyDescent="0.2">
      <c r="A37" s="70" t="s">
        <v>632</v>
      </c>
      <c r="B37" s="78" t="s">
        <v>119</v>
      </c>
      <c r="C37" s="98" t="s">
        <v>129</v>
      </c>
      <c r="D37" s="71" t="s">
        <v>120</v>
      </c>
      <c r="E37" s="78" t="s">
        <v>121</v>
      </c>
      <c r="F37" s="74" t="s">
        <v>122</v>
      </c>
      <c r="G37" s="70">
        <v>79</v>
      </c>
      <c r="H37" s="70">
        <v>80</v>
      </c>
      <c r="I37" s="70">
        <v>159</v>
      </c>
    </row>
    <row r="38" spans="1:9" x14ac:dyDescent="0.2">
      <c r="A38" s="70" t="s">
        <v>678</v>
      </c>
      <c r="B38" s="100" t="s">
        <v>123</v>
      </c>
      <c r="C38" s="98" t="s">
        <v>130</v>
      </c>
      <c r="D38" s="71" t="s">
        <v>124</v>
      </c>
      <c r="E38" s="78" t="s">
        <v>125</v>
      </c>
      <c r="F38" s="74" t="s">
        <v>122</v>
      </c>
      <c r="G38" s="70">
        <v>80</v>
      </c>
      <c r="H38" s="70">
        <v>68</v>
      </c>
      <c r="I38" s="70">
        <v>148</v>
      </c>
    </row>
    <row r="39" spans="1:9" x14ac:dyDescent="0.2">
      <c r="A39" s="70" t="s">
        <v>679</v>
      </c>
      <c r="B39" s="78" t="s">
        <v>126</v>
      </c>
      <c r="C39" s="98" t="s">
        <v>129</v>
      </c>
      <c r="D39" s="71" t="s">
        <v>120</v>
      </c>
      <c r="E39" s="78" t="s">
        <v>128</v>
      </c>
      <c r="F39" s="74" t="s">
        <v>122</v>
      </c>
      <c r="G39" s="70">
        <v>54</v>
      </c>
      <c r="H39" s="70">
        <v>60</v>
      </c>
      <c r="I39" s="70">
        <v>114</v>
      </c>
    </row>
    <row r="40" spans="1:9" x14ac:dyDescent="0.2">
      <c r="A40" s="70" t="s">
        <v>680</v>
      </c>
      <c r="B40" s="76" t="s">
        <v>62</v>
      </c>
      <c r="C40" s="69">
        <v>2012</v>
      </c>
      <c r="D40" s="72" t="s">
        <v>39</v>
      </c>
      <c r="E40" s="72" t="s">
        <v>54</v>
      </c>
      <c r="F40" s="72" t="s">
        <v>55</v>
      </c>
      <c r="G40" s="69">
        <v>87</v>
      </c>
      <c r="H40" s="69">
        <v>86</v>
      </c>
      <c r="I40" s="69">
        <f>SUM(G40:H40)</f>
        <v>173</v>
      </c>
    </row>
    <row r="41" spans="1:9" x14ac:dyDescent="0.2">
      <c r="A41" s="70" t="s">
        <v>681</v>
      </c>
      <c r="B41" s="76" t="s">
        <v>63</v>
      </c>
      <c r="C41" s="69">
        <v>2012</v>
      </c>
      <c r="D41" s="72" t="s">
        <v>39</v>
      </c>
      <c r="E41" s="72" t="s">
        <v>54</v>
      </c>
      <c r="F41" s="72" t="s">
        <v>55</v>
      </c>
      <c r="G41" s="69">
        <v>79</v>
      </c>
      <c r="H41" s="69">
        <v>72</v>
      </c>
      <c r="I41" s="69">
        <f>SUM(G41:H41)</f>
        <v>151</v>
      </c>
    </row>
    <row r="42" spans="1:9" x14ac:dyDescent="0.2">
      <c r="A42" s="70" t="s">
        <v>682</v>
      </c>
      <c r="B42" s="72" t="s">
        <v>61</v>
      </c>
      <c r="C42" s="69">
        <v>2008</v>
      </c>
      <c r="D42" s="72" t="s">
        <v>39</v>
      </c>
      <c r="E42" s="72" t="s">
        <v>54</v>
      </c>
      <c r="F42" s="72" t="s">
        <v>55</v>
      </c>
      <c r="G42" s="69">
        <v>73</v>
      </c>
      <c r="H42" s="69">
        <v>74</v>
      </c>
      <c r="I42" s="69">
        <f>SUM(G42:H42)</f>
        <v>147</v>
      </c>
    </row>
    <row r="43" spans="1:9" x14ac:dyDescent="0.2">
      <c r="A43" s="70" t="s">
        <v>683</v>
      </c>
      <c r="B43" s="71" t="s">
        <v>131</v>
      </c>
      <c r="C43" s="70">
        <v>2011</v>
      </c>
      <c r="D43" s="74" t="s">
        <v>132</v>
      </c>
      <c r="E43" s="74" t="s">
        <v>133</v>
      </c>
      <c r="F43" s="74" t="s">
        <v>134</v>
      </c>
      <c r="G43" s="70">
        <v>83</v>
      </c>
      <c r="H43" s="70">
        <v>87</v>
      </c>
      <c r="I43" s="70">
        <v>170</v>
      </c>
    </row>
    <row r="44" spans="1:9" x14ac:dyDescent="0.2">
      <c r="A44" s="70" t="s">
        <v>684</v>
      </c>
      <c r="B44" s="74" t="s">
        <v>135</v>
      </c>
      <c r="C44" s="70">
        <v>2008</v>
      </c>
      <c r="D44" s="74" t="s">
        <v>136</v>
      </c>
      <c r="E44" s="74" t="s">
        <v>137</v>
      </c>
      <c r="F44" s="74" t="s">
        <v>134</v>
      </c>
      <c r="G44" s="70">
        <v>76</v>
      </c>
      <c r="H44" s="70">
        <v>78</v>
      </c>
      <c r="I44" s="70">
        <v>154</v>
      </c>
    </row>
    <row r="45" spans="1:9" x14ac:dyDescent="0.2">
      <c r="A45" s="70" t="s">
        <v>685</v>
      </c>
      <c r="B45" s="74" t="s">
        <v>138</v>
      </c>
      <c r="C45" s="70">
        <v>2010</v>
      </c>
      <c r="D45" s="74" t="s">
        <v>139</v>
      </c>
      <c r="E45" s="74" t="s">
        <v>140</v>
      </c>
      <c r="F45" s="74" t="s">
        <v>134</v>
      </c>
      <c r="G45" s="70">
        <v>69</v>
      </c>
      <c r="H45" s="70">
        <v>82</v>
      </c>
      <c r="I45" s="70">
        <v>151</v>
      </c>
    </row>
    <row r="46" spans="1:9" x14ac:dyDescent="0.2">
      <c r="A46" s="70" t="s">
        <v>686</v>
      </c>
      <c r="B46" s="74" t="s">
        <v>179</v>
      </c>
      <c r="C46" s="70">
        <v>2011</v>
      </c>
      <c r="D46" s="74" t="s">
        <v>180</v>
      </c>
      <c r="E46" s="74" t="s">
        <v>181</v>
      </c>
      <c r="F46" s="74" t="s">
        <v>182</v>
      </c>
      <c r="G46" s="70">
        <v>70</v>
      </c>
      <c r="H46" s="70">
        <v>68</v>
      </c>
      <c r="I46" s="70">
        <v>138</v>
      </c>
    </row>
    <row r="47" spans="1:9" x14ac:dyDescent="0.2">
      <c r="A47" s="70" t="s">
        <v>687</v>
      </c>
      <c r="B47" s="71" t="s">
        <v>183</v>
      </c>
      <c r="C47" s="70">
        <v>2011</v>
      </c>
      <c r="D47" s="74" t="s">
        <v>180</v>
      </c>
      <c r="E47" s="74" t="s">
        <v>181</v>
      </c>
      <c r="F47" s="74" t="s">
        <v>182</v>
      </c>
      <c r="G47" s="70">
        <v>71</v>
      </c>
      <c r="H47" s="70">
        <v>64</v>
      </c>
      <c r="I47" s="70">
        <v>135</v>
      </c>
    </row>
    <row r="48" spans="1:9" x14ac:dyDescent="0.2">
      <c r="A48" s="70" t="s">
        <v>688</v>
      </c>
      <c r="B48" s="74" t="s">
        <v>184</v>
      </c>
      <c r="C48" s="70">
        <v>2010</v>
      </c>
      <c r="D48" s="74" t="s">
        <v>180</v>
      </c>
      <c r="E48" s="74" t="s">
        <v>181</v>
      </c>
      <c r="F48" s="74" t="s">
        <v>182</v>
      </c>
      <c r="G48" s="70">
        <v>49</v>
      </c>
      <c r="H48" s="70">
        <v>51</v>
      </c>
      <c r="I48" s="70">
        <v>100</v>
      </c>
    </row>
  </sheetData>
  <sortState xmlns:xlrd2="http://schemas.microsoft.com/office/spreadsheetml/2017/richdata2" ref="B3:I48">
    <sortCondition ref="F3:F48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I45"/>
  <sheetViews>
    <sheetView zoomScaleNormal="10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2.75" x14ac:dyDescent="0.2"/>
  <cols>
    <col min="1" max="1" width="6" style="2" customWidth="1"/>
    <col min="2" max="2" width="20.85546875" style="1" customWidth="1"/>
    <col min="3" max="3" width="10.7109375" style="2" customWidth="1"/>
    <col min="4" max="4" width="14.5703125" style="1" customWidth="1"/>
    <col min="5" max="5" width="79.42578125" style="1" customWidth="1"/>
    <col min="6" max="6" width="22.85546875" style="1" customWidth="1"/>
    <col min="7" max="8" width="6.7109375" style="2" customWidth="1"/>
    <col min="9" max="9" width="6.85546875" style="2" bestFit="1" customWidth="1"/>
    <col min="10" max="16384" width="9.140625" style="1"/>
  </cols>
  <sheetData>
    <row r="1" spans="1:9" ht="24.75" customHeight="1" x14ac:dyDescent="0.2">
      <c r="A1" s="111" t="s">
        <v>10</v>
      </c>
    </row>
    <row r="2" spans="1:9" s="116" customFormat="1" x14ac:dyDescent="0.2">
      <c r="A2" s="123" t="s">
        <v>6</v>
      </c>
      <c r="B2" s="113" t="s">
        <v>4</v>
      </c>
      <c r="C2" s="114" t="s">
        <v>0</v>
      </c>
      <c r="D2" s="113" t="s">
        <v>2</v>
      </c>
      <c r="E2" s="113" t="s">
        <v>1</v>
      </c>
      <c r="F2" s="113" t="s">
        <v>3</v>
      </c>
      <c r="G2" s="114">
        <v>1</v>
      </c>
      <c r="H2" s="114">
        <v>2</v>
      </c>
      <c r="I2" s="114" t="s">
        <v>5</v>
      </c>
    </row>
    <row r="3" spans="1:9" x14ac:dyDescent="0.2">
      <c r="A3" s="15" t="s">
        <v>673</v>
      </c>
      <c r="B3" s="71" t="s">
        <v>227</v>
      </c>
      <c r="C3" s="70">
        <v>2006</v>
      </c>
      <c r="D3" s="72" t="s">
        <v>228</v>
      </c>
      <c r="E3" s="78" t="s">
        <v>229</v>
      </c>
      <c r="F3" s="78" t="s">
        <v>144</v>
      </c>
      <c r="G3" s="69">
        <v>46</v>
      </c>
      <c r="H3" s="69">
        <v>53</v>
      </c>
      <c r="I3" s="69">
        <f t="shared" ref="I3:I9" si="0">SUM(G3:H3)</f>
        <v>99</v>
      </c>
    </row>
    <row r="4" spans="1:9" x14ac:dyDescent="0.2">
      <c r="A4" s="15" t="s">
        <v>674</v>
      </c>
      <c r="B4" s="76" t="s">
        <v>50</v>
      </c>
      <c r="C4" s="69">
        <v>2006</v>
      </c>
      <c r="D4" s="72" t="s">
        <v>48</v>
      </c>
      <c r="E4" s="72" t="s">
        <v>49</v>
      </c>
      <c r="F4" s="72" t="s">
        <v>25</v>
      </c>
      <c r="G4" s="69">
        <v>74</v>
      </c>
      <c r="H4" s="69">
        <v>81</v>
      </c>
      <c r="I4" s="69">
        <f t="shared" si="0"/>
        <v>155</v>
      </c>
    </row>
    <row r="5" spans="1:9" x14ac:dyDescent="0.2">
      <c r="A5" s="15" t="s">
        <v>675</v>
      </c>
      <c r="B5" s="76" t="s">
        <v>28</v>
      </c>
      <c r="C5" s="69">
        <v>2004</v>
      </c>
      <c r="D5" s="76" t="s">
        <v>26</v>
      </c>
      <c r="E5" s="76" t="s">
        <v>29</v>
      </c>
      <c r="F5" s="72" t="s">
        <v>25</v>
      </c>
      <c r="G5" s="69">
        <v>72</v>
      </c>
      <c r="H5" s="69">
        <v>73</v>
      </c>
      <c r="I5" s="69">
        <f t="shared" si="0"/>
        <v>145</v>
      </c>
    </row>
    <row r="6" spans="1:9" x14ac:dyDescent="0.2">
      <c r="A6" s="15" t="s">
        <v>676</v>
      </c>
      <c r="B6" s="72" t="s">
        <v>27</v>
      </c>
      <c r="C6" s="69">
        <v>2006</v>
      </c>
      <c r="D6" s="76" t="s">
        <v>26</v>
      </c>
      <c r="E6" s="76" t="s">
        <v>29</v>
      </c>
      <c r="F6" s="81" t="s">
        <v>25</v>
      </c>
      <c r="G6" s="69">
        <v>70</v>
      </c>
      <c r="H6" s="69">
        <v>73</v>
      </c>
      <c r="I6" s="69">
        <f t="shared" si="0"/>
        <v>143</v>
      </c>
    </row>
    <row r="7" spans="1:9" x14ac:dyDescent="0.2">
      <c r="A7" s="15" t="s">
        <v>677</v>
      </c>
      <c r="B7" s="76" t="s">
        <v>185</v>
      </c>
      <c r="C7" s="69">
        <v>2006</v>
      </c>
      <c r="D7" s="72" t="s">
        <v>82</v>
      </c>
      <c r="E7" s="71" t="s">
        <v>186</v>
      </c>
      <c r="F7" s="72" t="s">
        <v>80</v>
      </c>
      <c r="G7" s="69">
        <v>74</v>
      </c>
      <c r="H7" s="69">
        <v>84</v>
      </c>
      <c r="I7" s="69">
        <f t="shared" si="0"/>
        <v>158</v>
      </c>
    </row>
    <row r="8" spans="1:9" x14ac:dyDescent="0.2">
      <c r="A8" s="15" t="s">
        <v>604</v>
      </c>
      <c r="B8" s="71" t="s">
        <v>187</v>
      </c>
      <c r="C8" s="70">
        <v>2005</v>
      </c>
      <c r="D8" s="72" t="s">
        <v>82</v>
      </c>
      <c r="E8" s="78" t="s">
        <v>188</v>
      </c>
      <c r="F8" s="78" t="s">
        <v>80</v>
      </c>
      <c r="G8" s="97">
        <v>78</v>
      </c>
      <c r="H8" s="69">
        <v>76</v>
      </c>
      <c r="I8" s="69">
        <f t="shared" si="0"/>
        <v>154</v>
      </c>
    </row>
    <row r="9" spans="1:9" x14ac:dyDescent="0.2">
      <c r="A9" s="15" t="s">
        <v>605</v>
      </c>
      <c r="B9" s="71" t="s">
        <v>189</v>
      </c>
      <c r="C9" s="70">
        <v>2003</v>
      </c>
      <c r="D9" s="72" t="s">
        <v>190</v>
      </c>
      <c r="E9" s="71" t="s">
        <v>191</v>
      </c>
      <c r="F9" s="71" t="s">
        <v>80</v>
      </c>
      <c r="G9" s="69">
        <v>80</v>
      </c>
      <c r="H9" s="69">
        <v>69</v>
      </c>
      <c r="I9" s="69">
        <f t="shared" si="0"/>
        <v>149</v>
      </c>
    </row>
    <row r="10" spans="1:9" x14ac:dyDescent="0.2">
      <c r="A10" s="15" t="s">
        <v>606</v>
      </c>
      <c r="B10" s="76" t="s">
        <v>230</v>
      </c>
      <c r="C10" s="69">
        <v>2005</v>
      </c>
      <c r="D10" s="72" t="s">
        <v>149</v>
      </c>
      <c r="E10" s="71" t="s">
        <v>231</v>
      </c>
      <c r="F10" s="72" t="s">
        <v>149</v>
      </c>
      <c r="G10" s="69">
        <v>84</v>
      </c>
      <c r="H10" s="69">
        <v>73</v>
      </c>
      <c r="I10" s="69">
        <v>157</v>
      </c>
    </row>
    <row r="11" spans="1:9" x14ac:dyDescent="0.2">
      <c r="A11" s="15" t="s">
        <v>607</v>
      </c>
      <c r="B11" s="95" t="s">
        <v>232</v>
      </c>
      <c r="C11" s="70">
        <v>2007</v>
      </c>
      <c r="D11" s="74" t="s">
        <v>149</v>
      </c>
      <c r="E11" s="95" t="s">
        <v>233</v>
      </c>
      <c r="F11" s="72" t="s">
        <v>149</v>
      </c>
      <c r="G11" s="69">
        <v>78</v>
      </c>
      <c r="H11" s="69">
        <v>76</v>
      </c>
      <c r="I11" s="69">
        <v>154</v>
      </c>
    </row>
    <row r="12" spans="1:9" x14ac:dyDescent="0.2">
      <c r="A12" s="15" t="s">
        <v>608</v>
      </c>
      <c r="B12" s="71" t="s">
        <v>234</v>
      </c>
      <c r="C12" s="70">
        <v>2007</v>
      </c>
      <c r="D12" s="72" t="s">
        <v>149</v>
      </c>
      <c r="E12" s="72" t="s">
        <v>235</v>
      </c>
      <c r="F12" s="72" t="s">
        <v>149</v>
      </c>
      <c r="G12" s="69">
        <v>74</v>
      </c>
      <c r="H12" s="69">
        <v>78</v>
      </c>
      <c r="I12" s="69">
        <v>152</v>
      </c>
    </row>
    <row r="13" spans="1:9" x14ac:dyDescent="0.2">
      <c r="A13" s="15" t="s">
        <v>609</v>
      </c>
      <c r="B13" s="76" t="s">
        <v>653</v>
      </c>
      <c r="C13" s="69">
        <v>2007</v>
      </c>
      <c r="D13" s="72" t="s">
        <v>149</v>
      </c>
      <c r="E13" s="72" t="s">
        <v>654</v>
      </c>
      <c r="F13" s="72" t="s">
        <v>149</v>
      </c>
      <c r="G13" s="69">
        <v>73</v>
      </c>
      <c r="H13" s="69">
        <v>77</v>
      </c>
      <c r="I13" s="69">
        <f>SUM(G13:H13)</f>
        <v>150</v>
      </c>
    </row>
    <row r="14" spans="1:9" x14ac:dyDescent="0.2">
      <c r="A14" s="15" t="s">
        <v>610</v>
      </c>
      <c r="B14" s="71" t="s">
        <v>199</v>
      </c>
      <c r="C14" s="70">
        <v>2006</v>
      </c>
      <c r="D14" s="72" t="s">
        <v>109</v>
      </c>
      <c r="E14" s="72" t="s">
        <v>200</v>
      </c>
      <c r="F14" s="71" t="s">
        <v>96</v>
      </c>
      <c r="G14" s="69">
        <v>85</v>
      </c>
      <c r="H14" s="69">
        <v>81</v>
      </c>
      <c r="I14" s="69">
        <v>166</v>
      </c>
    </row>
    <row r="15" spans="1:9" x14ac:dyDescent="0.2">
      <c r="A15" s="15" t="s">
        <v>611</v>
      </c>
      <c r="B15" s="76" t="s">
        <v>201</v>
      </c>
      <c r="C15" s="69">
        <v>2004</v>
      </c>
      <c r="D15" s="72" t="s">
        <v>109</v>
      </c>
      <c r="E15" s="71" t="s">
        <v>202</v>
      </c>
      <c r="F15" s="72" t="s">
        <v>96</v>
      </c>
      <c r="G15" s="69">
        <v>63</v>
      </c>
      <c r="H15" s="69">
        <v>66</v>
      </c>
      <c r="I15" s="69">
        <v>129</v>
      </c>
    </row>
    <row r="16" spans="1:9" x14ac:dyDescent="0.2">
      <c r="A16" s="15" t="s">
        <v>612</v>
      </c>
      <c r="B16" s="99" t="s">
        <v>236</v>
      </c>
      <c r="C16" s="69">
        <v>2006</v>
      </c>
      <c r="D16" s="72" t="s">
        <v>156</v>
      </c>
      <c r="E16" s="81" t="s">
        <v>237</v>
      </c>
      <c r="F16" s="76" t="s">
        <v>158</v>
      </c>
      <c r="G16" s="69"/>
      <c r="H16" s="69"/>
      <c r="I16" s="69">
        <v>165</v>
      </c>
    </row>
    <row r="17" spans="1:9" x14ac:dyDescent="0.2">
      <c r="A17" s="15" t="s">
        <v>613</v>
      </c>
      <c r="B17" s="99" t="s">
        <v>238</v>
      </c>
      <c r="C17" s="69">
        <v>2005</v>
      </c>
      <c r="D17" s="72" t="s">
        <v>156</v>
      </c>
      <c r="E17" s="81" t="s">
        <v>237</v>
      </c>
      <c r="F17" s="76" t="s">
        <v>158</v>
      </c>
      <c r="G17" s="69"/>
      <c r="H17" s="69"/>
      <c r="I17" s="69">
        <v>161</v>
      </c>
    </row>
    <row r="18" spans="1:9" x14ac:dyDescent="0.2">
      <c r="A18" s="15" t="s">
        <v>614</v>
      </c>
      <c r="B18" s="99" t="s">
        <v>239</v>
      </c>
      <c r="C18" s="69">
        <v>2004</v>
      </c>
      <c r="D18" s="72" t="s">
        <v>156</v>
      </c>
      <c r="E18" s="81" t="s">
        <v>240</v>
      </c>
      <c r="F18" s="76" t="s">
        <v>158</v>
      </c>
      <c r="G18" s="69"/>
      <c r="H18" s="69"/>
      <c r="I18" s="69">
        <v>156</v>
      </c>
    </row>
    <row r="19" spans="1:9" x14ac:dyDescent="0.2">
      <c r="A19" s="15" t="s">
        <v>615</v>
      </c>
      <c r="B19" s="71" t="s">
        <v>192</v>
      </c>
      <c r="C19" s="70">
        <v>2004</v>
      </c>
      <c r="D19" s="85" t="s">
        <v>193</v>
      </c>
      <c r="E19" s="85" t="s">
        <v>194</v>
      </c>
      <c r="F19" s="71" t="s">
        <v>90</v>
      </c>
      <c r="G19" s="90">
        <v>83</v>
      </c>
      <c r="H19" s="90">
        <v>91</v>
      </c>
      <c r="I19" s="90">
        <f>SUM(G19:H19)</f>
        <v>174</v>
      </c>
    </row>
    <row r="20" spans="1:9" x14ac:dyDescent="0.2">
      <c r="A20" s="15" t="s">
        <v>616</v>
      </c>
      <c r="B20" s="71" t="s">
        <v>195</v>
      </c>
      <c r="C20" s="90">
        <v>2006</v>
      </c>
      <c r="D20" s="85" t="s">
        <v>193</v>
      </c>
      <c r="E20" s="85" t="s">
        <v>194</v>
      </c>
      <c r="F20" s="71" t="s">
        <v>90</v>
      </c>
      <c r="G20" s="90">
        <v>87</v>
      </c>
      <c r="H20" s="90">
        <v>80</v>
      </c>
      <c r="I20" s="90">
        <f>SUM(G20:H20)</f>
        <v>167</v>
      </c>
    </row>
    <row r="21" spans="1:9" x14ac:dyDescent="0.2">
      <c r="A21" s="15" t="s">
        <v>617</v>
      </c>
      <c r="B21" s="84" t="s">
        <v>196</v>
      </c>
      <c r="C21" s="90">
        <v>2006</v>
      </c>
      <c r="D21" s="85" t="s">
        <v>197</v>
      </c>
      <c r="E21" s="85" t="s">
        <v>198</v>
      </c>
      <c r="F21" s="71" t="s">
        <v>90</v>
      </c>
      <c r="G21" s="90">
        <v>83</v>
      </c>
      <c r="H21" s="90">
        <v>82</v>
      </c>
      <c r="I21" s="90">
        <f>SUM(G21:H21)</f>
        <v>165</v>
      </c>
    </row>
    <row r="22" spans="1:9" x14ac:dyDescent="0.2">
      <c r="A22" s="15" t="s">
        <v>618</v>
      </c>
      <c r="B22" s="71" t="s">
        <v>241</v>
      </c>
      <c r="C22" s="70">
        <v>2006</v>
      </c>
      <c r="D22" s="72" t="s">
        <v>242</v>
      </c>
      <c r="E22" s="75" t="s">
        <v>637</v>
      </c>
      <c r="F22" s="74" t="s">
        <v>165</v>
      </c>
      <c r="G22" s="69">
        <v>82</v>
      </c>
      <c r="H22" s="69">
        <v>84</v>
      </c>
      <c r="I22" s="69">
        <v>166</v>
      </c>
    </row>
    <row r="23" spans="1:9" x14ac:dyDescent="0.2">
      <c r="A23" s="15" t="s">
        <v>619</v>
      </c>
      <c r="B23" s="76" t="s">
        <v>638</v>
      </c>
      <c r="C23" s="69">
        <v>2007</v>
      </c>
      <c r="D23" s="72" t="s">
        <v>242</v>
      </c>
      <c r="E23" s="77" t="s">
        <v>639</v>
      </c>
      <c r="F23" s="74" t="s">
        <v>165</v>
      </c>
      <c r="G23" s="69">
        <v>78</v>
      </c>
      <c r="H23" s="69">
        <v>79</v>
      </c>
      <c r="I23" s="69">
        <v>157</v>
      </c>
    </row>
    <row r="24" spans="1:9" x14ac:dyDescent="0.2">
      <c r="A24" s="15" t="s">
        <v>620</v>
      </c>
      <c r="B24" s="71" t="s">
        <v>243</v>
      </c>
      <c r="C24" s="70">
        <v>2006</v>
      </c>
      <c r="D24" s="72" t="s">
        <v>242</v>
      </c>
      <c r="E24" s="71" t="s">
        <v>640</v>
      </c>
      <c r="F24" s="74" t="s">
        <v>165</v>
      </c>
      <c r="G24" s="69">
        <v>79</v>
      </c>
      <c r="H24" s="69">
        <v>78</v>
      </c>
      <c r="I24" s="69">
        <v>157</v>
      </c>
    </row>
    <row r="25" spans="1:9" x14ac:dyDescent="0.2">
      <c r="A25" s="15" t="s">
        <v>621</v>
      </c>
      <c r="B25" s="78" t="s">
        <v>203</v>
      </c>
      <c r="C25" s="70">
        <v>2006</v>
      </c>
      <c r="D25" s="71" t="s">
        <v>204</v>
      </c>
      <c r="E25" s="78" t="s">
        <v>205</v>
      </c>
      <c r="F25" s="71" t="s">
        <v>103</v>
      </c>
      <c r="G25" s="70">
        <v>82</v>
      </c>
      <c r="H25" s="70">
        <v>87</v>
      </c>
      <c r="I25" s="70">
        <v>169</v>
      </c>
    </row>
    <row r="26" spans="1:9" x14ac:dyDescent="0.2">
      <c r="A26" s="15" t="s">
        <v>622</v>
      </c>
      <c r="B26" s="78" t="s">
        <v>206</v>
      </c>
      <c r="C26" s="70">
        <v>2005</v>
      </c>
      <c r="D26" s="71" t="s">
        <v>207</v>
      </c>
      <c r="E26" s="78" t="s">
        <v>205</v>
      </c>
      <c r="F26" s="71" t="s">
        <v>103</v>
      </c>
      <c r="G26" s="70">
        <v>77</v>
      </c>
      <c r="H26" s="70">
        <v>79</v>
      </c>
      <c r="I26" s="70">
        <v>156</v>
      </c>
    </row>
    <row r="27" spans="1:9" x14ac:dyDescent="0.2">
      <c r="A27" s="15" t="s">
        <v>623</v>
      </c>
      <c r="B27" s="78" t="s">
        <v>208</v>
      </c>
      <c r="C27" s="70">
        <v>2004</v>
      </c>
      <c r="D27" s="71" t="s">
        <v>204</v>
      </c>
      <c r="E27" s="78" t="s">
        <v>205</v>
      </c>
      <c r="F27" s="71" t="s">
        <v>103</v>
      </c>
      <c r="G27" s="70">
        <v>78</v>
      </c>
      <c r="H27" s="70">
        <v>68</v>
      </c>
      <c r="I27" s="70">
        <v>146</v>
      </c>
    </row>
    <row r="28" spans="1:9" x14ac:dyDescent="0.2">
      <c r="A28" s="15" t="s">
        <v>624</v>
      </c>
      <c r="B28" s="71" t="s">
        <v>244</v>
      </c>
      <c r="C28" s="70">
        <v>2006</v>
      </c>
      <c r="D28" s="72" t="s">
        <v>169</v>
      </c>
      <c r="E28" s="74" t="s">
        <v>170</v>
      </c>
      <c r="F28" s="71" t="s">
        <v>171</v>
      </c>
      <c r="G28" s="69">
        <v>69</v>
      </c>
      <c r="H28" s="69">
        <v>80</v>
      </c>
      <c r="I28" s="69">
        <v>149</v>
      </c>
    </row>
    <row r="29" spans="1:9" x14ac:dyDescent="0.2">
      <c r="A29" s="15" t="s">
        <v>625</v>
      </c>
      <c r="B29" s="76" t="s">
        <v>245</v>
      </c>
      <c r="C29" s="69">
        <v>2007</v>
      </c>
      <c r="D29" s="72" t="s">
        <v>169</v>
      </c>
      <c r="E29" s="71" t="s">
        <v>170</v>
      </c>
      <c r="F29" s="72" t="s">
        <v>171</v>
      </c>
      <c r="G29" s="69">
        <v>57</v>
      </c>
      <c r="H29" s="69">
        <v>71</v>
      </c>
      <c r="I29" s="69">
        <v>128</v>
      </c>
    </row>
    <row r="30" spans="1:9" x14ac:dyDescent="0.2">
      <c r="A30" s="15" t="s">
        <v>626</v>
      </c>
      <c r="B30" s="76" t="s">
        <v>246</v>
      </c>
      <c r="C30" s="69">
        <v>2006</v>
      </c>
      <c r="D30" s="72" t="s">
        <v>169</v>
      </c>
      <c r="E30" s="72" t="s">
        <v>170</v>
      </c>
      <c r="F30" s="72" t="s">
        <v>171</v>
      </c>
      <c r="G30" s="69">
        <v>56</v>
      </c>
      <c r="H30" s="69">
        <v>56</v>
      </c>
      <c r="I30" s="69">
        <v>112</v>
      </c>
    </row>
    <row r="31" spans="1:9" x14ac:dyDescent="0.2">
      <c r="A31" s="15" t="s">
        <v>627</v>
      </c>
      <c r="B31" s="71" t="s">
        <v>209</v>
      </c>
      <c r="C31" s="70">
        <v>2006</v>
      </c>
      <c r="D31" s="72" t="s">
        <v>111</v>
      </c>
      <c r="E31" s="72" t="s">
        <v>210</v>
      </c>
      <c r="F31" s="71" t="s">
        <v>113</v>
      </c>
      <c r="G31" s="69">
        <v>91</v>
      </c>
      <c r="H31" s="69">
        <v>90</v>
      </c>
      <c r="I31" s="69">
        <v>181</v>
      </c>
    </row>
    <row r="32" spans="1:9" x14ac:dyDescent="0.2">
      <c r="A32" s="15" t="s">
        <v>628</v>
      </c>
      <c r="B32" s="76" t="s">
        <v>211</v>
      </c>
      <c r="C32" s="69">
        <v>2007</v>
      </c>
      <c r="D32" s="72" t="s">
        <v>117</v>
      </c>
      <c r="E32" s="72" t="s">
        <v>212</v>
      </c>
      <c r="F32" s="72" t="s">
        <v>113</v>
      </c>
      <c r="G32" s="69">
        <v>83</v>
      </c>
      <c r="H32" s="69">
        <v>78</v>
      </c>
      <c r="I32" s="69">
        <v>161</v>
      </c>
    </row>
    <row r="33" spans="1:9" x14ac:dyDescent="0.2">
      <c r="A33" s="15" t="s">
        <v>629</v>
      </c>
      <c r="B33" s="76" t="s">
        <v>213</v>
      </c>
      <c r="C33" s="69">
        <v>2006</v>
      </c>
      <c r="D33" s="72" t="s">
        <v>214</v>
      </c>
      <c r="E33" s="72" t="s">
        <v>215</v>
      </c>
      <c r="F33" s="71" t="s">
        <v>113</v>
      </c>
      <c r="G33" s="69">
        <v>82</v>
      </c>
      <c r="H33" s="69">
        <v>71</v>
      </c>
      <c r="I33" s="69">
        <v>153</v>
      </c>
    </row>
    <row r="34" spans="1:9" x14ac:dyDescent="0.2">
      <c r="A34" s="15" t="s">
        <v>630</v>
      </c>
      <c r="B34" s="71" t="s">
        <v>249</v>
      </c>
      <c r="C34" s="70">
        <v>2005</v>
      </c>
      <c r="D34" s="72" t="s">
        <v>173</v>
      </c>
      <c r="E34" s="72" t="s">
        <v>250</v>
      </c>
      <c r="F34" s="71" t="s">
        <v>175</v>
      </c>
      <c r="G34" s="69">
        <v>88</v>
      </c>
      <c r="H34" s="69">
        <v>79</v>
      </c>
      <c r="I34" s="69">
        <v>167</v>
      </c>
    </row>
    <row r="35" spans="1:9" x14ac:dyDescent="0.2">
      <c r="A35" s="15" t="s">
        <v>631</v>
      </c>
      <c r="B35" s="71" t="s">
        <v>216</v>
      </c>
      <c r="C35" s="109">
        <v>2007</v>
      </c>
      <c r="D35" s="71" t="s">
        <v>217</v>
      </c>
      <c r="E35" s="110" t="s">
        <v>218</v>
      </c>
      <c r="F35" s="71" t="s">
        <v>122</v>
      </c>
      <c r="G35" s="69">
        <v>57</v>
      </c>
      <c r="H35" s="69">
        <v>68</v>
      </c>
      <c r="I35" s="69">
        <v>125</v>
      </c>
    </row>
    <row r="36" spans="1:9" x14ac:dyDescent="0.2">
      <c r="A36" s="15" t="s">
        <v>632</v>
      </c>
      <c r="B36" s="76" t="s">
        <v>56</v>
      </c>
      <c r="C36" s="69">
        <v>2006</v>
      </c>
      <c r="D36" s="72" t="s">
        <v>39</v>
      </c>
      <c r="E36" s="72" t="s">
        <v>54</v>
      </c>
      <c r="F36" s="72" t="s">
        <v>55</v>
      </c>
      <c r="G36" s="69">
        <v>85</v>
      </c>
      <c r="H36" s="69">
        <v>87</v>
      </c>
      <c r="I36" s="69">
        <f>SUM(G36:H36)</f>
        <v>172</v>
      </c>
    </row>
    <row r="37" spans="1:9" x14ac:dyDescent="0.2">
      <c r="A37" s="15" t="s">
        <v>678</v>
      </c>
      <c r="B37" s="76" t="s">
        <v>57</v>
      </c>
      <c r="C37" s="69">
        <v>2004</v>
      </c>
      <c r="D37" s="72" t="s">
        <v>39</v>
      </c>
      <c r="E37" s="72" t="s">
        <v>54</v>
      </c>
      <c r="F37" s="72" t="s">
        <v>55</v>
      </c>
      <c r="G37" s="69">
        <v>76</v>
      </c>
      <c r="H37" s="69">
        <v>74</v>
      </c>
      <c r="I37" s="69">
        <f>SUM(G37:H37)</f>
        <v>150</v>
      </c>
    </row>
    <row r="38" spans="1:9" x14ac:dyDescent="0.2">
      <c r="A38" s="15" t="s">
        <v>679</v>
      </c>
      <c r="B38" s="76" t="s">
        <v>58</v>
      </c>
      <c r="C38" s="69">
        <v>2007</v>
      </c>
      <c r="D38" s="72" t="s">
        <v>39</v>
      </c>
      <c r="E38" s="72" t="s">
        <v>54</v>
      </c>
      <c r="F38" s="72" t="s">
        <v>55</v>
      </c>
      <c r="G38" s="69">
        <v>61</v>
      </c>
      <c r="H38" s="69">
        <v>72</v>
      </c>
      <c r="I38" s="69">
        <f>SUM(G38:H38)</f>
        <v>133</v>
      </c>
    </row>
    <row r="39" spans="1:9" x14ac:dyDescent="0.2">
      <c r="A39" s="15" t="s">
        <v>680</v>
      </c>
      <c r="B39" s="78" t="s">
        <v>251</v>
      </c>
      <c r="C39" s="97">
        <v>2004</v>
      </c>
      <c r="D39" s="72" t="s">
        <v>252</v>
      </c>
      <c r="E39" s="78" t="s">
        <v>253</v>
      </c>
      <c r="F39" s="71" t="s">
        <v>254</v>
      </c>
      <c r="G39" s="69">
        <v>61</v>
      </c>
      <c r="H39" s="69">
        <v>70</v>
      </c>
      <c r="I39" s="69">
        <v>131</v>
      </c>
    </row>
    <row r="40" spans="1:9" x14ac:dyDescent="0.2">
      <c r="A40" s="15" t="s">
        <v>681</v>
      </c>
      <c r="B40" s="78" t="s">
        <v>255</v>
      </c>
      <c r="C40" s="97">
        <v>2005</v>
      </c>
      <c r="D40" s="72" t="s">
        <v>252</v>
      </c>
      <c r="E40" s="78" t="s">
        <v>256</v>
      </c>
      <c r="F40" s="71" t="s">
        <v>254</v>
      </c>
      <c r="G40" s="69">
        <v>68</v>
      </c>
      <c r="H40" s="69">
        <v>61</v>
      </c>
      <c r="I40" s="69">
        <v>129</v>
      </c>
    </row>
    <row r="41" spans="1:9" x14ac:dyDescent="0.2">
      <c r="A41" s="15" t="s">
        <v>682</v>
      </c>
      <c r="B41" s="78" t="s">
        <v>257</v>
      </c>
      <c r="C41" s="97">
        <v>2004</v>
      </c>
      <c r="D41" s="72" t="s">
        <v>252</v>
      </c>
      <c r="E41" s="78" t="s">
        <v>253</v>
      </c>
      <c r="F41" s="71" t="s">
        <v>254</v>
      </c>
      <c r="G41" s="69">
        <v>62</v>
      </c>
      <c r="H41" s="69">
        <v>57</v>
      </c>
      <c r="I41" s="69">
        <v>119</v>
      </c>
    </row>
    <row r="42" spans="1:9" x14ac:dyDescent="0.2">
      <c r="A42" s="15" t="s">
        <v>683</v>
      </c>
      <c r="B42" s="71" t="s">
        <v>219</v>
      </c>
      <c r="C42" s="70">
        <v>2006</v>
      </c>
      <c r="D42" s="85" t="s">
        <v>220</v>
      </c>
      <c r="E42" s="85" t="s">
        <v>221</v>
      </c>
      <c r="F42" s="71" t="s">
        <v>134</v>
      </c>
      <c r="G42" s="90">
        <v>83</v>
      </c>
      <c r="H42" s="90">
        <v>88</v>
      </c>
      <c r="I42" s="90">
        <v>171</v>
      </c>
    </row>
    <row r="43" spans="1:9" x14ac:dyDescent="0.2">
      <c r="A43" s="15" t="s">
        <v>684</v>
      </c>
      <c r="B43" s="71" t="s">
        <v>222</v>
      </c>
      <c r="C43" s="90">
        <v>2005</v>
      </c>
      <c r="D43" s="85" t="s">
        <v>139</v>
      </c>
      <c r="E43" s="85" t="s">
        <v>223</v>
      </c>
      <c r="F43" s="71" t="s">
        <v>134</v>
      </c>
      <c r="G43" s="90">
        <v>85</v>
      </c>
      <c r="H43" s="90">
        <v>79</v>
      </c>
      <c r="I43" s="90">
        <v>164</v>
      </c>
    </row>
    <row r="44" spans="1:9" x14ac:dyDescent="0.2">
      <c r="A44" s="15" t="s">
        <v>685</v>
      </c>
      <c r="B44" s="84" t="s">
        <v>224</v>
      </c>
      <c r="C44" s="90">
        <v>2007</v>
      </c>
      <c r="D44" s="85" t="s">
        <v>225</v>
      </c>
      <c r="E44" s="85" t="s">
        <v>226</v>
      </c>
      <c r="F44" s="71" t="s">
        <v>134</v>
      </c>
      <c r="G44" s="90">
        <v>77</v>
      </c>
      <c r="H44" s="90">
        <v>84</v>
      </c>
      <c r="I44" s="90">
        <v>161</v>
      </c>
    </row>
    <row r="45" spans="1:9" x14ac:dyDescent="0.2">
      <c r="A45" s="15" t="s">
        <v>686</v>
      </c>
      <c r="B45" s="71" t="s">
        <v>258</v>
      </c>
      <c r="C45" s="70">
        <v>2003</v>
      </c>
      <c r="D45" s="72" t="s">
        <v>259</v>
      </c>
      <c r="E45" s="72" t="s">
        <v>260</v>
      </c>
      <c r="F45" s="71" t="s">
        <v>182</v>
      </c>
      <c r="G45" s="69">
        <v>43</v>
      </c>
      <c r="H45" s="69">
        <v>42</v>
      </c>
      <c r="I45" s="69">
        <v>85</v>
      </c>
    </row>
  </sheetData>
  <sortState xmlns:xlrd2="http://schemas.microsoft.com/office/spreadsheetml/2017/richdata2" ref="B3:I45">
    <sortCondition ref="F3:F45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5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17"/>
  <sheetViews>
    <sheetView zoomScale="110" zoomScaleNormal="11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B8" sqref="B8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bestFit="1" customWidth="1"/>
    <col min="5" max="5" width="60.7109375" style="1" customWidth="1"/>
    <col min="6" max="6" width="16.140625" style="1" customWidth="1"/>
    <col min="7" max="8" width="6.7109375" style="2" customWidth="1"/>
    <col min="9" max="9" width="6.85546875" style="4" bestFit="1" customWidth="1"/>
    <col min="10" max="16384" width="9.140625" style="1"/>
  </cols>
  <sheetData>
    <row r="1" spans="1:10" ht="24.75" customHeight="1" x14ac:dyDescent="0.2">
      <c r="A1" s="111" t="s">
        <v>17</v>
      </c>
    </row>
    <row r="2" spans="1:10" s="116" customFormat="1" x14ac:dyDescent="0.2">
      <c r="A2" s="123" t="s">
        <v>6</v>
      </c>
      <c r="B2" s="124" t="s">
        <v>4</v>
      </c>
      <c r="C2" s="123" t="s">
        <v>0</v>
      </c>
      <c r="D2" s="124" t="s">
        <v>2</v>
      </c>
      <c r="E2" s="124" t="s">
        <v>1</v>
      </c>
      <c r="F2" s="124" t="s">
        <v>3</v>
      </c>
      <c r="G2" s="3">
        <v>1</v>
      </c>
      <c r="H2" s="3">
        <v>2</v>
      </c>
      <c r="I2" s="3" t="s">
        <v>5</v>
      </c>
      <c r="J2" s="1"/>
    </row>
    <row r="3" spans="1:10" x14ac:dyDescent="0.2">
      <c r="A3" s="15" t="s">
        <v>673</v>
      </c>
      <c r="B3" s="83" t="s">
        <v>267</v>
      </c>
      <c r="C3" s="16">
        <v>2007</v>
      </c>
      <c r="D3" s="83" t="s">
        <v>268</v>
      </c>
      <c r="E3" s="102" t="s">
        <v>269</v>
      </c>
      <c r="F3" s="103" t="s">
        <v>144</v>
      </c>
      <c r="G3" s="16">
        <v>94</v>
      </c>
      <c r="H3" s="16">
        <v>95</v>
      </c>
      <c r="I3" s="16">
        <f>SUM(G3:H3)</f>
        <v>189</v>
      </c>
    </row>
    <row r="4" spans="1:10" x14ac:dyDescent="0.2">
      <c r="A4" s="15" t="s">
        <v>674</v>
      </c>
      <c r="B4" s="83" t="s">
        <v>45</v>
      </c>
      <c r="C4" s="16">
        <v>2008</v>
      </c>
      <c r="D4" s="76" t="s">
        <v>47</v>
      </c>
      <c r="E4" s="72" t="s">
        <v>46</v>
      </c>
      <c r="F4" s="72" t="s">
        <v>25</v>
      </c>
      <c r="G4" s="69">
        <v>91</v>
      </c>
      <c r="H4" s="16">
        <v>92</v>
      </c>
      <c r="I4" s="16">
        <f>SUM(G4:H4)</f>
        <v>183</v>
      </c>
    </row>
    <row r="5" spans="1:10" x14ac:dyDescent="0.2">
      <c r="A5" s="15" t="s">
        <v>675</v>
      </c>
      <c r="B5" s="31" t="s">
        <v>74</v>
      </c>
      <c r="C5" s="16">
        <v>2008</v>
      </c>
      <c r="D5" s="76" t="s">
        <v>26</v>
      </c>
      <c r="E5" s="81" t="s">
        <v>75</v>
      </c>
      <c r="F5" s="76" t="s">
        <v>25</v>
      </c>
      <c r="G5" s="69">
        <v>90</v>
      </c>
      <c r="H5" s="16">
        <v>90</v>
      </c>
      <c r="I5" s="16">
        <f>SUM(G5:H5)</f>
        <v>180</v>
      </c>
    </row>
    <row r="6" spans="1:10" x14ac:dyDescent="0.2">
      <c r="A6" s="15" t="s">
        <v>676</v>
      </c>
      <c r="B6" s="31" t="s">
        <v>32</v>
      </c>
      <c r="C6" s="16">
        <v>2009</v>
      </c>
      <c r="D6" s="76" t="s">
        <v>26</v>
      </c>
      <c r="E6" s="72" t="s">
        <v>33</v>
      </c>
      <c r="F6" s="76" t="s">
        <v>25</v>
      </c>
      <c r="G6" s="69">
        <v>86</v>
      </c>
      <c r="H6" s="16">
        <v>86</v>
      </c>
      <c r="I6" s="16">
        <f>SUM(G6:H6)</f>
        <v>172</v>
      </c>
    </row>
    <row r="7" spans="1:10" x14ac:dyDescent="0.2">
      <c r="A7" s="15" t="s">
        <v>677</v>
      </c>
      <c r="B7" s="83" t="s">
        <v>261</v>
      </c>
      <c r="C7" s="16">
        <v>2010</v>
      </c>
      <c r="D7" s="76" t="s">
        <v>82</v>
      </c>
      <c r="E7" s="72" t="s">
        <v>262</v>
      </c>
      <c r="F7" s="72" t="s">
        <v>80</v>
      </c>
      <c r="G7" s="69">
        <v>79</v>
      </c>
      <c r="H7" s="16">
        <v>71</v>
      </c>
      <c r="I7" s="16">
        <f>SUM(G7:H7)</f>
        <v>150</v>
      </c>
    </row>
    <row r="8" spans="1:10" x14ac:dyDescent="0.2">
      <c r="A8" s="15" t="s">
        <v>604</v>
      </c>
      <c r="B8" s="83" t="s">
        <v>270</v>
      </c>
      <c r="C8" s="16">
        <v>2009</v>
      </c>
      <c r="D8" s="76" t="s">
        <v>149</v>
      </c>
      <c r="E8" s="72" t="s">
        <v>271</v>
      </c>
      <c r="F8" s="72" t="s">
        <v>149</v>
      </c>
      <c r="G8" s="69">
        <v>91</v>
      </c>
      <c r="H8" s="16">
        <v>97</v>
      </c>
      <c r="I8" s="16">
        <v>188</v>
      </c>
    </row>
    <row r="9" spans="1:10" x14ac:dyDescent="0.2">
      <c r="A9" s="15" t="s">
        <v>605</v>
      </c>
      <c r="B9" s="83" t="s">
        <v>272</v>
      </c>
      <c r="C9" s="16">
        <v>2009</v>
      </c>
      <c r="D9" s="83" t="s">
        <v>149</v>
      </c>
      <c r="E9" s="83" t="s">
        <v>273</v>
      </c>
      <c r="F9" s="31" t="s">
        <v>149</v>
      </c>
      <c r="G9" s="16">
        <v>95</v>
      </c>
      <c r="H9" s="16">
        <v>91</v>
      </c>
      <c r="I9" s="16">
        <v>186</v>
      </c>
    </row>
    <row r="10" spans="1:10" x14ac:dyDescent="0.2">
      <c r="A10" s="15" t="s">
        <v>606</v>
      </c>
      <c r="B10" s="83" t="s">
        <v>274</v>
      </c>
      <c r="C10" s="16">
        <v>2010</v>
      </c>
      <c r="D10" s="83" t="s">
        <v>149</v>
      </c>
      <c r="E10" s="83" t="s">
        <v>275</v>
      </c>
      <c r="F10" s="31" t="s">
        <v>149</v>
      </c>
      <c r="G10" s="16">
        <v>90</v>
      </c>
      <c r="H10" s="16">
        <v>91</v>
      </c>
      <c r="I10" s="16">
        <v>181</v>
      </c>
    </row>
    <row r="11" spans="1:10" x14ac:dyDescent="0.2">
      <c r="A11" s="15" t="s">
        <v>607</v>
      </c>
      <c r="B11" s="82" t="s">
        <v>699</v>
      </c>
      <c r="C11" s="15">
        <v>2011</v>
      </c>
      <c r="D11" s="82" t="s">
        <v>149</v>
      </c>
      <c r="E11" s="82" t="s">
        <v>273</v>
      </c>
      <c r="F11" s="27" t="s">
        <v>149</v>
      </c>
      <c r="G11" s="15">
        <v>67</v>
      </c>
      <c r="H11" s="15">
        <v>79</v>
      </c>
      <c r="I11" s="15">
        <v>146</v>
      </c>
    </row>
    <row r="12" spans="1:10" x14ac:dyDescent="0.2">
      <c r="A12" s="15" t="s">
        <v>608</v>
      </c>
      <c r="B12" s="27" t="s">
        <v>655</v>
      </c>
      <c r="C12" s="15">
        <v>2009</v>
      </c>
      <c r="D12" s="82" t="s">
        <v>149</v>
      </c>
      <c r="E12" s="30" t="s">
        <v>656</v>
      </c>
      <c r="F12" s="27" t="s">
        <v>149</v>
      </c>
      <c r="G12" s="15">
        <v>86</v>
      </c>
      <c r="H12" s="15">
        <v>84</v>
      </c>
      <c r="I12" s="15">
        <f>SUM(G12:H12)</f>
        <v>170</v>
      </c>
    </row>
    <row r="13" spans="1:10" x14ac:dyDescent="0.2">
      <c r="A13" s="15" t="s">
        <v>609</v>
      </c>
      <c r="B13" s="82" t="s">
        <v>657</v>
      </c>
      <c r="C13" s="15">
        <v>2009</v>
      </c>
      <c r="D13" s="82" t="s">
        <v>149</v>
      </c>
      <c r="E13" s="1" t="s">
        <v>658</v>
      </c>
      <c r="F13" s="27" t="s">
        <v>149</v>
      </c>
      <c r="G13" s="15">
        <v>76</v>
      </c>
      <c r="H13" s="15">
        <v>85</v>
      </c>
      <c r="I13" s="15">
        <f>SUM(G13:H13)</f>
        <v>161</v>
      </c>
    </row>
    <row r="14" spans="1:10" x14ac:dyDescent="0.2">
      <c r="A14" s="15" t="s">
        <v>610</v>
      </c>
      <c r="B14" s="31" t="s">
        <v>266</v>
      </c>
      <c r="C14" s="16">
        <v>2010</v>
      </c>
      <c r="D14" s="83" t="s">
        <v>217</v>
      </c>
      <c r="E14" s="104" t="s">
        <v>218</v>
      </c>
      <c r="F14" s="31" t="s">
        <v>122</v>
      </c>
      <c r="G14" s="16">
        <v>87</v>
      </c>
      <c r="H14" s="16">
        <v>86</v>
      </c>
      <c r="I14" s="16">
        <v>173</v>
      </c>
    </row>
    <row r="15" spans="1:10" x14ac:dyDescent="0.2">
      <c r="A15" s="15" t="s">
        <v>611</v>
      </c>
      <c r="B15" s="76" t="s">
        <v>263</v>
      </c>
      <c r="C15" s="69">
        <v>2010</v>
      </c>
      <c r="D15" s="76" t="s">
        <v>264</v>
      </c>
      <c r="E15" s="102" t="s">
        <v>265</v>
      </c>
      <c r="F15" s="72" t="s">
        <v>122</v>
      </c>
      <c r="G15" s="69">
        <v>71</v>
      </c>
      <c r="H15" s="69">
        <v>69</v>
      </c>
      <c r="I15" s="69">
        <v>140</v>
      </c>
    </row>
    <row r="16" spans="1:10" x14ac:dyDescent="0.2">
      <c r="A16" s="15" t="s">
        <v>612</v>
      </c>
      <c r="B16" s="76" t="s">
        <v>276</v>
      </c>
      <c r="C16" s="69">
        <v>2010</v>
      </c>
      <c r="D16" s="76" t="s">
        <v>259</v>
      </c>
      <c r="E16" s="76" t="s">
        <v>277</v>
      </c>
      <c r="F16" s="72" t="s">
        <v>182</v>
      </c>
      <c r="G16" s="69">
        <v>95</v>
      </c>
      <c r="H16" s="69">
        <v>97</v>
      </c>
      <c r="I16" s="69">
        <v>192</v>
      </c>
    </row>
    <row r="17" spans="1:9" x14ac:dyDescent="0.2">
      <c r="A17" s="15" t="s">
        <v>613</v>
      </c>
      <c r="B17" s="76" t="s">
        <v>278</v>
      </c>
      <c r="C17" s="69">
        <v>2008</v>
      </c>
      <c r="D17" s="76" t="s">
        <v>259</v>
      </c>
      <c r="E17" s="72" t="s">
        <v>279</v>
      </c>
      <c r="F17" s="72" t="s">
        <v>182</v>
      </c>
      <c r="G17" s="69">
        <v>93</v>
      </c>
      <c r="H17" s="69">
        <v>91</v>
      </c>
      <c r="I17" s="69">
        <v>184</v>
      </c>
    </row>
  </sheetData>
  <sortState xmlns:xlrd2="http://schemas.microsoft.com/office/spreadsheetml/2017/richdata2" ref="B3:I17">
    <sortCondition ref="F3:F17"/>
  </sortState>
  <phoneticPr fontId="23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16"/>
  <sheetViews>
    <sheetView zoomScaleNormal="10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2.75" x14ac:dyDescent="0.2"/>
  <cols>
    <col min="1" max="1" width="6" style="2" customWidth="1"/>
    <col min="2" max="2" width="27" style="1" bestFit="1" customWidth="1"/>
    <col min="3" max="3" width="6.140625" style="2" customWidth="1"/>
    <col min="4" max="4" width="17.28515625" style="1" customWidth="1"/>
    <col min="5" max="5" width="79.140625" style="1" customWidth="1"/>
    <col min="6" max="6" width="19.28515625" style="1" customWidth="1"/>
    <col min="7" max="8" width="6.7109375" style="2" customWidth="1"/>
    <col min="9" max="9" width="6.85546875" style="4" bestFit="1" customWidth="1"/>
    <col min="10" max="16384" width="9.140625" style="1"/>
  </cols>
  <sheetData>
    <row r="1" spans="1:9" ht="24.75" customHeight="1" x14ac:dyDescent="0.2">
      <c r="A1" s="111" t="s">
        <v>18</v>
      </c>
    </row>
    <row r="2" spans="1:9" s="116" customFormat="1" x14ac:dyDescent="0.2">
      <c r="A2" s="123" t="s">
        <v>6</v>
      </c>
      <c r="B2" s="124" t="s">
        <v>4</v>
      </c>
      <c r="C2" s="123" t="s">
        <v>0</v>
      </c>
      <c r="D2" s="124" t="s">
        <v>2</v>
      </c>
      <c r="E2" s="124" t="s">
        <v>1</v>
      </c>
      <c r="F2" s="124" t="s">
        <v>3</v>
      </c>
      <c r="G2" s="123">
        <v>1</v>
      </c>
      <c r="H2" s="123">
        <v>2</v>
      </c>
      <c r="I2" s="123" t="s">
        <v>5</v>
      </c>
    </row>
    <row r="3" spans="1:9" x14ac:dyDescent="0.2">
      <c r="A3" s="15" t="s">
        <v>673</v>
      </c>
      <c r="B3" s="27" t="s">
        <v>289</v>
      </c>
      <c r="C3" s="15">
        <v>2005</v>
      </c>
      <c r="D3" s="82" t="s">
        <v>268</v>
      </c>
      <c r="E3" s="27" t="s">
        <v>290</v>
      </c>
      <c r="F3" s="27" t="s">
        <v>144</v>
      </c>
      <c r="G3" s="16">
        <v>85</v>
      </c>
      <c r="H3" s="16">
        <v>79</v>
      </c>
      <c r="I3" s="16">
        <f>SUM(G3:H3)</f>
        <v>164</v>
      </c>
    </row>
    <row r="4" spans="1:9" x14ac:dyDescent="0.2">
      <c r="A4" s="15" t="s">
        <v>674</v>
      </c>
      <c r="B4" s="27" t="s">
        <v>291</v>
      </c>
      <c r="C4" s="15">
        <v>2004</v>
      </c>
      <c r="D4" s="82" t="s">
        <v>268</v>
      </c>
      <c r="E4" s="27" t="s">
        <v>292</v>
      </c>
      <c r="F4" s="27" t="s">
        <v>144</v>
      </c>
      <c r="G4" s="16">
        <v>72</v>
      </c>
      <c r="H4" s="16">
        <v>77</v>
      </c>
      <c r="I4" s="16">
        <f>SUM(G4:H4)</f>
        <v>149</v>
      </c>
    </row>
    <row r="5" spans="1:9" x14ac:dyDescent="0.2">
      <c r="A5" s="15" t="s">
        <v>675</v>
      </c>
      <c r="B5" s="27" t="s">
        <v>293</v>
      </c>
      <c r="C5" s="15">
        <v>2005</v>
      </c>
      <c r="D5" s="82" t="s">
        <v>149</v>
      </c>
      <c r="E5" s="27" t="s">
        <v>294</v>
      </c>
      <c r="F5" s="82" t="s">
        <v>149</v>
      </c>
      <c r="G5" s="16">
        <v>79</v>
      </c>
      <c r="H5" s="16">
        <v>70</v>
      </c>
      <c r="I5" s="16">
        <v>149</v>
      </c>
    </row>
    <row r="6" spans="1:9" x14ac:dyDescent="0.2">
      <c r="A6" s="15" t="s">
        <v>676</v>
      </c>
      <c r="B6" s="82" t="s">
        <v>295</v>
      </c>
      <c r="C6" s="15">
        <v>2006</v>
      </c>
      <c r="D6" s="82" t="s">
        <v>149</v>
      </c>
      <c r="E6" s="82" t="s">
        <v>296</v>
      </c>
      <c r="F6" s="82" t="s">
        <v>149</v>
      </c>
      <c r="G6" s="16">
        <v>73</v>
      </c>
      <c r="H6" s="16">
        <v>45</v>
      </c>
      <c r="I6" s="16">
        <v>118</v>
      </c>
    </row>
    <row r="7" spans="1:9" x14ac:dyDescent="0.2">
      <c r="A7" s="15" t="s">
        <v>677</v>
      </c>
      <c r="B7" s="82" t="s">
        <v>280</v>
      </c>
      <c r="C7" s="15">
        <v>2003</v>
      </c>
      <c r="D7" s="82" t="s">
        <v>193</v>
      </c>
      <c r="E7" s="82" t="s">
        <v>281</v>
      </c>
      <c r="F7" s="82" t="s">
        <v>90</v>
      </c>
      <c r="G7" s="28">
        <v>86</v>
      </c>
      <c r="H7" s="28">
        <v>87</v>
      </c>
      <c r="I7" s="28">
        <f>SUM(G7:H7)</f>
        <v>173</v>
      </c>
    </row>
    <row r="8" spans="1:9" x14ac:dyDescent="0.2">
      <c r="A8" s="15" t="s">
        <v>604</v>
      </c>
      <c r="B8" s="27" t="s">
        <v>282</v>
      </c>
      <c r="C8" s="15">
        <v>2003</v>
      </c>
      <c r="D8" s="82" t="s">
        <v>193</v>
      </c>
      <c r="E8" s="29" t="s">
        <v>283</v>
      </c>
      <c r="F8" s="82" t="s">
        <v>90</v>
      </c>
      <c r="G8" s="28">
        <v>76</v>
      </c>
      <c r="H8" s="28">
        <v>73</v>
      </c>
      <c r="I8" s="28">
        <f>SUM(G8:H8)</f>
        <v>149</v>
      </c>
    </row>
    <row r="9" spans="1:9" x14ac:dyDescent="0.2">
      <c r="A9" s="15" t="s">
        <v>605</v>
      </c>
      <c r="B9" s="82" t="s">
        <v>284</v>
      </c>
      <c r="C9" s="15">
        <v>2004</v>
      </c>
      <c r="D9" s="82" t="s">
        <v>193</v>
      </c>
      <c r="E9" s="129" t="s">
        <v>281</v>
      </c>
      <c r="F9" s="82" t="s">
        <v>90</v>
      </c>
      <c r="G9" s="28">
        <v>76</v>
      </c>
      <c r="H9" s="28">
        <v>59</v>
      </c>
      <c r="I9" s="28">
        <f>SUM(G9:H9)</f>
        <v>135</v>
      </c>
    </row>
    <row r="10" spans="1:9" x14ac:dyDescent="0.2">
      <c r="A10" s="15" t="s">
        <v>606</v>
      </c>
      <c r="B10" s="27" t="s">
        <v>209</v>
      </c>
      <c r="C10" s="31">
        <v>2006</v>
      </c>
      <c r="D10" s="31" t="s">
        <v>111</v>
      </c>
      <c r="E10" s="31" t="s">
        <v>210</v>
      </c>
      <c r="F10" s="27" t="s">
        <v>113</v>
      </c>
      <c r="G10" s="16">
        <v>80</v>
      </c>
      <c r="H10" s="16">
        <v>83</v>
      </c>
      <c r="I10" s="16">
        <v>163</v>
      </c>
    </row>
    <row r="11" spans="1:9" x14ac:dyDescent="0.2">
      <c r="A11" s="15" t="s">
        <v>607</v>
      </c>
      <c r="B11" s="82" t="s">
        <v>288</v>
      </c>
      <c r="C11" s="15">
        <v>2006</v>
      </c>
      <c r="D11" s="31" t="s">
        <v>111</v>
      </c>
      <c r="E11" s="31" t="s">
        <v>210</v>
      </c>
      <c r="F11" s="27" t="s">
        <v>113</v>
      </c>
      <c r="G11" s="16">
        <v>56</v>
      </c>
      <c r="H11" s="16">
        <v>52</v>
      </c>
      <c r="I11" s="16">
        <v>108</v>
      </c>
    </row>
    <row r="12" spans="1:9" x14ac:dyDescent="0.2">
      <c r="A12" s="15" t="s">
        <v>608</v>
      </c>
      <c r="B12" s="27" t="s">
        <v>285</v>
      </c>
      <c r="C12" s="27">
        <v>2006</v>
      </c>
      <c r="D12" s="82" t="s">
        <v>217</v>
      </c>
      <c r="E12" s="27" t="s">
        <v>286</v>
      </c>
      <c r="F12" s="82" t="s">
        <v>122</v>
      </c>
      <c r="G12" s="16">
        <v>88</v>
      </c>
      <c r="H12" s="16">
        <v>88</v>
      </c>
      <c r="I12" s="16">
        <v>176</v>
      </c>
    </row>
    <row r="13" spans="1:9" x14ac:dyDescent="0.2">
      <c r="A13" s="15" t="s">
        <v>609</v>
      </c>
      <c r="B13" s="27" t="s">
        <v>287</v>
      </c>
      <c r="C13" s="27">
        <v>2006</v>
      </c>
      <c r="D13" s="82" t="s">
        <v>217</v>
      </c>
      <c r="E13" s="27" t="s">
        <v>286</v>
      </c>
      <c r="F13" s="82" t="s">
        <v>122</v>
      </c>
      <c r="G13" s="16">
        <v>88</v>
      </c>
      <c r="H13" s="16">
        <v>83</v>
      </c>
      <c r="I13" s="16">
        <v>171</v>
      </c>
    </row>
    <row r="14" spans="1:9" x14ac:dyDescent="0.2">
      <c r="A14" s="15" t="s">
        <v>610</v>
      </c>
      <c r="B14" s="27" t="s">
        <v>297</v>
      </c>
      <c r="C14" s="15">
        <v>2006</v>
      </c>
      <c r="D14" s="82" t="s">
        <v>259</v>
      </c>
      <c r="E14" s="27" t="s">
        <v>298</v>
      </c>
      <c r="F14" s="82" t="s">
        <v>182</v>
      </c>
      <c r="G14" s="16">
        <v>90</v>
      </c>
      <c r="H14" s="16">
        <v>94</v>
      </c>
      <c r="I14" s="16">
        <v>184</v>
      </c>
    </row>
    <row r="15" spans="1:9" x14ac:dyDescent="0.2">
      <c r="A15" s="1"/>
      <c r="C15" s="1"/>
      <c r="G15" s="1"/>
      <c r="H15" s="1"/>
      <c r="I15" s="1"/>
    </row>
    <row r="16" spans="1:9" x14ac:dyDescent="0.2">
      <c r="A16" s="1"/>
      <c r="C16" s="1"/>
      <c r="G16" s="1"/>
      <c r="H16" s="1"/>
      <c r="I16" s="1"/>
    </row>
  </sheetData>
  <sortState xmlns:xlrd2="http://schemas.microsoft.com/office/spreadsheetml/2017/richdata2" ref="B3:I14">
    <sortCondition ref="F3:F14"/>
  </sortState>
  <phoneticPr fontId="23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36"/>
  <sheetViews>
    <sheetView zoomScaleNormal="100" workbookViewId="0">
      <pane xSplit="2" ySplit="2" topLeftCell="C21" activePane="bottomRight" state="frozen"/>
      <selection sqref="A1:XFD1048576"/>
      <selection pane="topRight" sqref="A1:XFD1048576"/>
      <selection pane="bottomLeft" sqref="A1:XFD1048576"/>
      <selection pane="bottomRight" activeCell="A27" sqref="A27:A36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7.28515625" style="1" customWidth="1"/>
    <col min="5" max="5" width="56.5703125" style="1" customWidth="1"/>
    <col min="6" max="6" width="16.140625" style="1" bestFit="1" customWidth="1"/>
    <col min="7" max="8" width="6.7109375" style="2" customWidth="1"/>
    <col min="9" max="9" width="6.85546875" style="1" bestFit="1" customWidth="1"/>
    <col min="10" max="16384" width="9.140625" style="1"/>
  </cols>
  <sheetData>
    <row r="1" spans="1:10" ht="24.75" customHeight="1" x14ac:dyDescent="0.2">
      <c r="A1" s="117" t="s">
        <v>11</v>
      </c>
    </row>
    <row r="2" spans="1:10" s="116" customFormat="1" x14ac:dyDescent="0.2">
      <c r="A2" s="120" t="s">
        <v>6</v>
      </c>
      <c r="B2" s="121" t="s">
        <v>4</v>
      </c>
      <c r="C2" s="120" t="s">
        <v>0</v>
      </c>
      <c r="D2" s="121" t="s">
        <v>2</v>
      </c>
      <c r="E2" s="121" t="s">
        <v>1</v>
      </c>
      <c r="F2" s="121" t="s">
        <v>3</v>
      </c>
      <c r="G2" s="122">
        <v>1</v>
      </c>
      <c r="H2" s="122">
        <v>2</v>
      </c>
      <c r="I2" s="122" t="s">
        <v>5</v>
      </c>
    </row>
    <row r="3" spans="1:10" x14ac:dyDescent="0.2">
      <c r="A3" s="15" t="s">
        <v>673</v>
      </c>
      <c r="B3" s="31" t="s">
        <v>322</v>
      </c>
      <c r="C3" s="16">
        <v>2012</v>
      </c>
      <c r="D3" s="83" t="s">
        <v>323</v>
      </c>
      <c r="E3" s="133" t="s">
        <v>324</v>
      </c>
      <c r="F3" s="83" t="s">
        <v>144</v>
      </c>
      <c r="G3" s="16">
        <v>50</v>
      </c>
      <c r="H3" s="16">
        <v>31</v>
      </c>
      <c r="I3" s="16">
        <f t="shared" ref="I3:I11" si="0">SUM(G3:H3)</f>
        <v>81</v>
      </c>
    </row>
    <row r="4" spans="1:10" x14ac:dyDescent="0.2">
      <c r="A4" s="15" t="s">
        <v>674</v>
      </c>
      <c r="B4" s="31" t="s">
        <v>37</v>
      </c>
      <c r="C4" s="16">
        <v>2009</v>
      </c>
      <c r="D4" s="83" t="s">
        <v>26</v>
      </c>
      <c r="E4" s="31" t="s">
        <v>35</v>
      </c>
      <c r="F4" s="31" t="s">
        <v>25</v>
      </c>
      <c r="G4" s="16">
        <v>73</v>
      </c>
      <c r="H4" s="16">
        <v>82</v>
      </c>
      <c r="I4" s="16">
        <f t="shared" si="0"/>
        <v>155</v>
      </c>
      <c r="J4" s="2"/>
    </row>
    <row r="5" spans="1:10" x14ac:dyDescent="0.2">
      <c r="A5" s="15" t="s">
        <v>675</v>
      </c>
      <c r="B5" s="83" t="s">
        <v>36</v>
      </c>
      <c r="C5" s="16">
        <v>2009</v>
      </c>
      <c r="D5" s="83" t="s">
        <v>26</v>
      </c>
      <c r="E5" s="31" t="s">
        <v>35</v>
      </c>
      <c r="F5" s="31" t="s">
        <v>25</v>
      </c>
      <c r="G5" s="16">
        <v>67</v>
      </c>
      <c r="H5" s="16">
        <v>73</v>
      </c>
      <c r="I5" s="16">
        <f t="shared" si="0"/>
        <v>140</v>
      </c>
      <c r="J5" s="2"/>
    </row>
    <row r="6" spans="1:10" x14ac:dyDescent="0.2">
      <c r="A6" s="15" t="s">
        <v>676</v>
      </c>
      <c r="B6" s="83" t="s">
        <v>299</v>
      </c>
      <c r="C6" s="16">
        <v>2009</v>
      </c>
      <c r="D6" s="83" t="s">
        <v>78</v>
      </c>
      <c r="E6" s="31" t="s">
        <v>300</v>
      </c>
      <c r="F6" s="31" t="s">
        <v>80</v>
      </c>
      <c r="G6" s="16">
        <v>87</v>
      </c>
      <c r="H6" s="16">
        <v>78</v>
      </c>
      <c r="I6" s="16">
        <f t="shared" si="0"/>
        <v>165</v>
      </c>
    </row>
    <row r="7" spans="1:10" x14ac:dyDescent="0.2">
      <c r="A7" s="15" t="s">
        <v>677</v>
      </c>
      <c r="B7" s="83" t="s">
        <v>301</v>
      </c>
      <c r="C7" s="16">
        <v>2007</v>
      </c>
      <c r="D7" s="83" t="s">
        <v>302</v>
      </c>
      <c r="E7" s="31" t="s">
        <v>303</v>
      </c>
      <c r="F7" s="31" t="s">
        <v>80</v>
      </c>
      <c r="G7" s="16">
        <v>87</v>
      </c>
      <c r="H7" s="16">
        <v>76</v>
      </c>
      <c r="I7" s="16">
        <f t="shared" si="0"/>
        <v>163</v>
      </c>
    </row>
    <row r="8" spans="1:10" x14ac:dyDescent="0.2">
      <c r="A8" s="15" t="s">
        <v>604</v>
      </c>
      <c r="B8" s="31" t="s">
        <v>304</v>
      </c>
      <c r="C8" s="16">
        <v>2007</v>
      </c>
      <c r="D8" s="83" t="s">
        <v>302</v>
      </c>
      <c r="E8" s="31" t="s">
        <v>303</v>
      </c>
      <c r="F8" s="31" t="s">
        <v>80</v>
      </c>
      <c r="G8" s="16">
        <v>68</v>
      </c>
      <c r="H8" s="16">
        <v>74</v>
      </c>
      <c r="I8" s="16">
        <f t="shared" si="0"/>
        <v>142</v>
      </c>
    </row>
    <row r="9" spans="1:10" x14ac:dyDescent="0.2">
      <c r="A9" s="15" t="s">
        <v>605</v>
      </c>
      <c r="B9" s="72" t="s">
        <v>325</v>
      </c>
      <c r="C9" s="69">
        <v>2008</v>
      </c>
      <c r="D9" s="76"/>
      <c r="E9" s="72" t="s">
        <v>326</v>
      </c>
      <c r="F9" s="72" t="s">
        <v>327</v>
      </c>
      <c r="G9" s="69">
        <v>84</v>
      </c>
      <c r="H9" s="69">
        <v>83</v>
      </c>
      <c r="I9" s="69">
        <f t="shared" si="0"/>
        <v>167</v>
      </c>
    </row>
    <row r="10" spans="1:10" x14ac:dyDescent="0.2">
      <c r="A10" s="15" t="s">
        <v>606</v>
      </c>
      <c r="B10" s="83" t="s">
        <v>328</v>
      </c>
      <c r="C10" s="16">
        <v>2008</v>
      </c>
      <c r="D10" s="83"/>
      <c r="E10" s="31" t="s">
        <v>326</v>
      </c>
      <c r="F10" s="31" t="s">
        <v>327</v>
      </c>
      <c r="G10" s="16">
        <v>79</v>
      </c>
      <c r="H10" s="16">
        <v>80</v>
      </c>
      <c r="I10" s="16">
        <f t="shared" si="0"/>
        <v>159</v>
      </c>
      <c r="J10" s="2"/>
    </row>
    <row r="11" spans="1:10" x14ac:dyDescent="0.2">
      <c r="A11" s="15" t="s">
        <v>607</v>
      </c>
      <c r="B11" s="83" t="s">
        <v>329</v>
      </c>
      <c r="C11" s="16">
        <v>2008</v>
      </c>
      <c r="D11" s="83"/>
      <c r="E11" s="31" t="s">
        <v>326</v>
      </c>
      <c r="F11" s="31" t="s">
        <v>327</v>
      </c>
      <c r="G11" s="16">
        <v>83</v>
      </c>
      <c r="H11" s="16">
        <v>67</v>
      </c>
      <c r="I11" s="16">
        <f t="shared" si="0"/>
        <v>150</v>
      </c>
    </row>
    <row r="12" spans="1:10" x14ac:dyDescent="0.2">
      <c r="A12" s="15" t="s">
        <v>608</v>
      </c>
      <c r="B12" s="83" t="s">
        <v>330</v>
      </c>
      <c r="C12" s="16">
        <v>2010</v>
      </c>
      <c r="D12" s="83" t="s">
        <v>149</v>
      </c>
      <c r="E12" s="83" t="s">
        <v>331</v>
      </c>
      <c r="F12" s="31" t="s">
        <v>149</v>
      </c>
      <c r="G12" s="16">
        <v>57</v>
      </c>
      <c r="H12" s="16">
        <v>54</v>
      </c>
      <c r="I12" s="16">
        <v>111</v>
      </c>
    </row>
    <row r="13" spans="1:10" x14ac:dyDescent="0.2">
      <c r="A13" s="15" t="s">
        <v>609</v>
      </c>
      <c r="B13" s="31" t="s">
        <v>332</v>
      </c>
      <c r="C13" s="16">
        <v>2008</v>
      </c>
      <c r="D13" s="83" t="s">
        <v>149</v>
      </c>
      <c r="E13" s="83" t="s">
        <v>331</v>
      </c>
      <c r="F13" s="31" t="s">
        <v>149</v>
      </c>
      <c r="G13" s="16">
        <v>57</v>
      </c>
      <c r="H13" s="16">
        <v>43</v>
      </c>
      <c r="I13" s="16">
        <v>100</v>
      </c>
    </row>
    <row r="14" spans="1:10" x14ac:dyDescent="0.2">
      <c r="A14" s="15" t="s">
        <v>610</v>
      </c>
      <c r="B14" s="105" t="s">
        <v>305</v>
      </c>
      <c r="C14" s="32">
        <v>2010</v>
      </c>
      <c r="D14" s="105" t="s">
        <v>193</v>
      </c>
      <c r="E14" s="107" t="s">
        <v>306</v>
      </c>
      <c r="F14" s="107" t="s">
        <v>90</v>
      </c>
      <c r="G14" s="32">
        <v>91</v>
      </c>
      <c r="H14" s="32">
        <v>86</v>
      </c>
      <c r="I14" s="28">
        <v>177</v>
      </c>
    </row>
    <row r="15" spans="1:10" x14ac:dyDescent="0.2">
      <c r="A15" s="15" t="s">
        <v>611</v>
      </c>
      <c r="B15" s="134" t="s">
        <v>333</v>
      </c>
      <c r="C15" s="16">
        <v>2011</v>
      </c>
      <c r="D15" s="134" t="s">
        <v>334</v>
      </c>
      <c r="E15" s="31" t="s">
        <v>642</v>
      </c>
      <c r="F15" s="83" t="s">
        <v>165</v>
      </c>
      <c r="G15" s="16">
        <v>73</v>
      </c>
      <c r="H15" s="16">
        <v>63</v>
      </c>
      <c r="I15" s="16">
        <v>136</v>
      </c>
    </row>
    <row r="16" spans="1:10" x14ac:dyDescent="0.2">
      <c r="A16" s="15" t="s">
        <v>612</v>
      </c>
      <c r="B16" s="135" t="s">
        <v>335</v>
      </c>
      <c r="C16" s="16">
        <v>2009</v>
      </c>
      <c r="D16" s="83" t="s">
        <v>166</v>
      </c>
      <c r="E16" s="31" t="s">
        <v>167</v>
      </c>
      <c r="F16" s="83" t="s">
        <v>165</v>
      </c>
      <c r="G16" s="16">
        <v>63</v>
      </c>
      <c r="H16" s="16">
        <v>72</v>
      </c>
      <c r="I16" s="16">
        <v>135</v>
      </c>
    </row>
    <row r="17" spans="1:9" x14ac:dyDescent="0.2">
      <c r="A17" s="15" t="s">
        <v>613</v>
      </c>
      <c r="B17" s="105" t="s">
        <v>600</v>
      </c>
      <c r="C17" s="32">
        <v>2009</v>
      </c>
      <c r="D17" s="105" t="s">
        <v>101</v>
      </c>
      <c r="E17" s="107" t="s">
        <v>102</v>
      </c>
      <c r="F17" s="107" t="s">
        <v>103</v>
      </c>
      <c r="G17" s="32">
        <v>69</v>
      </c>
      <c r="H17" s="32">
        <v>73</v>
      </c>
      <c r="I17" s="28">
        <v>142</v>
      </c>
    </row>
    <row r="18" spans="1:9" x14ac:dyDescent="0.2">
      <c r="A18" s="15" t="s">
        <v>614</v>
      </c>
      <c r="B18" s="103" t="s">
        <v>601</v>
      </c>
      <c r="C18" s="16">
        <v>2009</v>
      </c>
      <c r="D18" s="83" t="s">
        <v>104</v>
      </c>
      <c r="E18" s="83" t="s">
        <v>602</v>
      </c>
      <c r="F18" s="31" t="s">
        <v>103</v>
      </c>
      <c r="G18" s="16">
        <v>57</v>
      </c>
      <c r="H18" s="16">
        <v>73</v>
      </c>
      <c r="I18" s="130">
        <v>130</v>
      </c>
    </row>
    <row r="19" spans="1:9" x14ac:dyDescent="0.2">
      <c r="A19" s="15" t="s">
        <v>615</v>
      </c>
      <c r="B19" s="103" t="s">
        <v>603</v>
      </c>
      <c r="C19" s="16">
        <v>2010</v>
      </c>
      <c r="D19" s="31" t="s">
        <v>101</v>
      </c>
      <c r="E19" s="103" t="s">
        <v>102</v>
      </c>
      <c r="F19" s="31" t="s">
        <v>103</v>
      </c>
      <c r="G19" s="16">
        <v>63</v>
      </c>
      <c r="H19" s="16">
        <v>61</v>
      </c>
      <c r="I19" s="130">
        <v>124</v>
      </c>
    </row>
    <row r="20" spans="1:9" x14ac:dyDescent="0.2">
      <c r="A20" s="15" t="s">
        <v>616</v>
      </c>
      <c r="B20" s="83" t="s">
        <v>336</v>
      </c>
      <c r="C20" s="16">
        <v>2008</v>
      </c>
      <c r="D20" s="83" t="s">
        <v>169</v>
      </c>
      <c r="E20" s="83" t="s">
        <v>170</v>
      </c>
      <c r="F20" s="31" t="s">
        <v>171</v>
      </c>
      <c r="G20" s="16">
        <v>61</v>
      </c>
      <c r="H20" s="16">
        <v>62</v>
      </c>
      <c r="I20" s="16">
        <v>123</v>
      </c>
    </row>
    <row r="21" spans="1:9" x14ac:dyDescent="0.2">
      <c r="A21" s="15" t="s">
        <v>617</v>
      </c>
      <c r="B21" s="31" t="s">
        <v>337</v>
      </c>
      <c r="C21" s="16">
        <v>2009</v>
      </c>
      <c r="D21" s="83" t="s">
        <v>169</v>
      </c>
      <c r="E21" s="31" t="s">
        <v>170</v>
      </c>
      <c r="F21" s="31" t="s">
        <v>171</v>
      </c>
      <c r="G21" s="16">
        <v>27</v>
      </c>
      <c r="H21" s="16">
        <v>26</v>
      </c>
      <c r="I21" s="16">
        <v>53</v>
      </c>
    </row>
    <row r="22" spans="1:9" x14ac:dyDescent="0.2">
      <c r="A22" s="15" t="s">
        <v>618</v>
      </c>
      <c r="B22" s="83" t="s">
        <v>308</v>
      </c>
      <c r="C22" s="16">
        <v>2008</v>
      </c>
      <c r="D22" s="83" t="s">
        <v>114</v>
      </c>
      <c r="E22" s="31" t="s">
        <v>115</v>
      </c>
      <c r="F22" s="31" t="s">
        <v>113</v>
      </c>
      <c r="G22" s="16">
        <v>82</v>
      </c>
      <c r="H22" s="16">
        <v>83</v>
      </c>
      <c r="I22" s="16">
        <v>165</v>
      </c>
    </row>
    <row r="23" spans="1:9" x14ac:dyDescent="0.2">
      <c r="A23" s="15" t="s">
        <v>619</v>
      </c>
      <c r="B23" s="31" t="s">
        <v>309</v>
      </c>
      <c r="C23" s="16">
        <v>2010</v>
      </c>
      <c r="D23" s="83" t="s">
        <v>114</v>
      </c>
      <c r="E23" s="31" t="s">
        <v>115</v>
      </c>
      <c r="F23" s="31" t="s">
        <v>113</v>
      </c>
      <c r="G23" s="16">
        <v>84</v>
      </c>
      <c r="H23" s="16">
        <v>79</v>
      </c>
      <c r="I23" s="16">
        <v>163</v>
      </c>
    </row>
    <row r="24" spans="1:9" x14ac:dyDescent="0.2">
      <c r="A24" s="15" t="s">
        <v>620</v>
      </c>
      <c r="B24" s="83" t="s">
        <v>310</v>
      </c>
      <c r="C24" s="16">
        <v>2008</v>
      </c>
      <c r="D24" s="83" t="s">
        <v>111</v>
      </c>
      <c r="E24" s="83" t="s">
        <v>112</v>
      </c>
      <c r="F24" s="31" t="s">
        <v>113</v>
      </c>
      <c r="G24" s="16">
        <v>85</v>
      </c>
      <c r="H24" s="16">
        <v>76</v>
      </c>
      <c r="I24" s="16">
        <v>161</v>
      </c>
    </row>
    <row r="25" spans="1:9" x14ac:dyDescent="0.2">
      <c r="A25" s="15" t="s">
        <v>621</v>
      </c>
      <c r="B25" s="83" t="s">
        <v>338</v>
      </c>
      <c r="C25" s="16">
        <v>2009</v>
      </c>
      <c r="D25" s="83" t="s">
        <v>173</v>
      </c>
      <c r="E25" s="83" t="s">
        <v>177</v>
      </c>
      <c r="F25" s="31" t="s">
        <v>175</v>
      </c>
      <c r="G25" s="16">
        <v>75</v>
      </c>
      <c r="H25" s="16">
        <v>78</v>
      </c>
      <c r="I25" s="16">
        <v>153</v>
      </c>
    </row>
    <row r="26" spans="1:9" x14ac:dyDescent="0.2">
      <c r="A26" s="15"/>
      <c r="B26" s="144" t="s">
        <v>339</v>
      </c>
      <c r="C26" s="16">
        <v>2009</v>
      </c>
      <c r="D26" s="83" t="s">
        <v>173</v>
      </c>
      <c r="E26" s="31" t="s">
        <v>340</v>
      </c>
      <c r="F26" s="31" t="s">
        <v>175</v>
      </c>
      <c r="G26" s="16">
        <v>68</v>
      </c>
      <c r="H26" s="16">
        <v>68</v>
      </c>
      <c r="I26" s="16">
        <v>136</v>
      </c>
    </row>
    <row r="27" spans="1:9" x14ac:dyDescent="0.2">
      <c r="A27" s="15" t="s">
        <v>622</v>
      </c>
      <c r="B27" s="76" t="s">
        <v>341</v>
      </c>
      <c r="C27" s="69">
        <v>2010</v>
      </c>
      <c r="D27" s="76" t="s">
        <v>173</v>
      </c>
      <c r="E27" s="76" t="s">
        <v>177</v>
      </c>
      <c r="F27" s="72" t="s">
        <v>175</v>
      </c>
      <c r="G27" s="16">
        <v>64</v>
      </c>
      <c r="H27" s="16">
        <v>61</v>
      </c>
      <c r="I27" s="16">
        <v>125</v>
      </c>
    </row>
    <row r="28" spans="1:9" x14ac:dyDescent="0.2">
      <c r="A28" s="15" t="s">
        <v>623</v>
      </c>
      <c r="B28" s="76" t="s">
        <v>311</v>
      </c>
      <c r="C28" s="69">
        <v>2009</v>
      </c>
      <c r="D28" s="76" t="s">
        <v>120</v>
      </c>
      <c r="E28" s="72" t="s">
        <v>312</v>
      </c>
      <c r="F28" s="72" t="s">
        <v>122</v>
      </c>
      <c r="G28" s="16">
        <v>83</v>
      </c>
      <c r="H28" s="16">
        <v>85</v>
      </c>
      <c r="I28" s="16">
        <v>168</v>
      </c>
    </row>
    <row r="29" spans="1:9" x14ac:dyDescent="0.2">
      <c r="A29" s="15" t="s">
        <v>624</v>
      </c>
      <c r="B29" s="31" t="s">
        <v>313</v>
      </c>
      <c r="C29" s="16">
        <v>2010</v>
      </c>
      <c r="D29" s="83" t="s">
        <v>124</v>
      </c>
      <c r="E29" s="103" t="s">
        <v>125</v>
      </c>
      <c r="F29" s="31" t="s">
        <v>122</v>
      </c>
      <c r="G29" s="16">
        <v>77</v>
      </c>
      <c r="H29" s="16">
        <v>70</v>
      </c>
      <c r="I29" s="16">
        <v>147</v>
      </c>
    </row>
    <row r="30" spans="1:9" x14ac:dyDescent="0.2">
      <c r="A30" s="15" t="s">
        <v>625</v>
      </c>
      <c r="B30" s="31" t="s">
        <v>314</v>
      </c>
      <c r="C30" s="31">
        <v>2009</v>
      </c>
      <c r="D30" s="31" t="s">
        <v>315</v>
      </c>
      <c r="E30" s="31" t="s">
        <v>316</v>
      </c>
      <c r="F30" s="31" t="s">
        <v>122</v>
      </c>
      <c r="G30" s="16">
        <v>59</v>
      </c>
      <c r="H30" s="16">
        <v>68</v>
      </c>
      <c r="I30" s="16">
        <v>127</v>
      </c>
    </row>
    <row r="31" spans="1:9" x14ac:dyDescent="0.2">
      <c r="A31" s="15" t="s">
        <v>626</v>
      </c>
      <c r="B31" s="105" t="s">
        <v>317</v>
      </c>
      <c r="C31" s="32">
        <v>2010</v>
      </c>
      <c r="D31" s="105" t="s">
        <v>139</v>
      </c>
      <c r="E31" s="107" t="s">
        <v>318</v>
      </c>
      <c r="F31" s="107" t="s">
        <v>134</v>
      </c>
      <c r="G31" s="32">
        <v>79</v>
      </c>
      <c r="H31" s="32">
        <v>84</v>
      </c>
      <c r="I31" s="28">
        <v>163</v>
      </c>
    </row>
    <row r="32" spans="1:9" x14ac:dyDescent="0.2">
      <c r="A32" s="15" t="s">
        <v>627</v>
      </c>
      <c r="B32" s="105" t="s">
        <v>319</v>
      </c>
      <c r="C32" s="32">
        <v>2008</v>
      </c>
      <c r="D32" s="105" t="s">
        <v>220</v>
      </c>
      <c r="E32" s="107" t="s">
        <v>320</v>
      </c>
      <c r="F32" s="107" t="s">
        <v>134</v>
      </c>
      <c r="G32" s="32">
        <v>86</v>
      </c>
      <c r="H32" s="32">
        <v>58</v>
      </c>
      <c r="I32" s="28">
        <v>144</v>
      </c>
    </row>
    <row r="33" spans="1:9" x14ac:dyDescent="0.2">
      <c r="A33" s="15" t="s">
        <v>628</v>
      </c>
      <c r="B33" s="31" t="s">
        <v>321</v>
      </c>
      <c r="C33" s="16">
        <v>2010</v>
      </c>
      <c r="D33" s="105" t="s">
        <v>139</v>
      </c>
      <c r="E33" s="107" t="s">
        <v>318</v>
      </c>
      <c r="F33" s="107" t="s">
        <v>134</v>
      </c>
      <c r="G33" s="32">
        <v>65</v>
      </c>
      <c r="H33" s="32">
        <v>48</v>
      </c>
      <c r="I33" s="28">
        <v>113</v>
      </c>
    </row>
    <row r="34" spans="1:9" x14ac:dyDescent="0.2">
      <c r="A34" s="15" t="s">
        <v>629</v>
      </c>
      <c r="B34" s="83" t="s">
        <v>342</v>
      </c>
      <c r="C34" s="16">
        <v>2008</v>
      </c>
      <c r="D34" s="83" t="s">
        <v>259</v>
      </c>
      <c r="E34" s="83" t="s">
        <v>277</v>
      </c>
      <c r="F34" s="31" t="s">
        <v>182</v>
      </c>
      <c r="G34" s="16">
        <v>83</v>
      </c>
      <c r="H34" s="16">
        <v>82</v>
      </c>
      <c r="I34" s="16">
        <v>165</v>
      </c>
    </row>
    <row r="35" spans="1:9" x14ac:dyDescent="0.2">
      <c r="A35" s="15" t="s">
        <v>630</v>
      </c>
      <c r="B35" s="83" t="s">
        <v>343</v>
      </c>
      <c r="C35" s="16">
        <v>2011</v>
      </c>
      <c r="D35" s="83" t="s">
        <v>259</v>
      </c>
      <c r="E35" s="31" t="s">
        <v>260</v>
      </c>
      <c r="F35" s="31" t="s">
        <v>182</v>
      </c>
      <c r="G35" s="16">
        <v>69</v>
      </c>
      <c r="H35" s="16">
        <v>75</v>
      </c>
      <c r="I35" s="16">
        <v>144</v>
      </c>
    </row>
    <row r="36" spans="1:9" x14ac:dyDescent="0.2">
      <c r="A36" s="15" t="s">
        <v>631</v>
      </c>
      <c r="B36" s="83" t="s">
        <v>344</v>
      </c>
      <c r="C36" s="16">
        <v>2011</v>
      </c>
      <c r="D36" s="83" t="s">
        <v>180</v>
      </c>
      <c r="E36" s="31" t="s">
        <v>181</v>
      </c>
      <c r="F36" s="31" t="s">
        <v>182</v>
      </c>
      <c r="G36" s="16">
        <v>59</v>
      </c>
      <c r="H36" s="16">
        <v>63</v>
      </c>
      <c r="I36" s="16">
        <v>122</v>
      </c>
    </row>
  </sheetData>
  <sortState xmlns:xlrd2="http://schemas.microsoft.com/office/spreadsheetml/2017/richdata2" ref="B3:I36">
    <sortCondition ref="F3:F36"/>
  </sortState>
  <phoneticPr fontId="23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  <pageSetUpPr fitToPage="1"/>
  </sheetPr>
  <dimension ref="A1:J52"/>
  <sheetViews>
    <sheetView zoomScale="110" zoomScaleNormal="110" workbookViewId="0">
      <pane xSplit="2" ySplit="2" topLeftCell="C29" activePane="bottomRight" state="frozen"/>
      <selection sqref="A1:XFD1048576"/>
      <selection pane="topRight" sqref="A1:XFD1048576"/>
      <selection pane="bottomLeft" sqref="A1:XFD1048576"/>
      <selection pane="bottomRight" activeCell="C42" sqref="C42"/>
    </sheetView>
  </sheetViews>
  <sheetFormatPr defaultColWidth="9.140625" defaultRowHeight="12.75" x14ac:dyDescent="0.2"/>
  <cols>
    <col min="1" max="1" width="6" style="2" customWidth="1"/>
    <col min="2" max="2" width="27" style="1" customWidth="1"/>
    <col min="3" max="3" width="6.140625" style="2" customWidth="1"/>
    <col min="4" max="4" width="18.28515625" style="1" customWidth="1"/>
    <col min="5" max="5" width="69.28515625" style="1" customWidth="1"/>
    <col min="6" max="6" width="9.42578125" style="73" customWidth="1"/>
    <col min="7" max="8" width="6.7109375" style="2" customWidth="1"/>
    <col min="9" max="9" width="6.85546875" style="2" bestFit="1" customWidth="1"/>
    <col min="10" max="16384" width="9.140625" style="1"/>
  </cols>
  <sheetData>
    <row r="1" spans="1:10" ht="24.75" customHeight="1" x14ac:dyDescent="0.2">
      <c r="A1" s="117" t="s">
        <v>12</v>
      </c>
    </row>
    <row r="2" spans="1:10" s="116" customFormat="1" x14ac:dyDescent="0.2">
      <c r="A2" s="120" t="s">
        <v>6</v>
      </c>
      <c r="B2" s="121" t="s">
        <v>4</v>
      </c>
      <c r="C2" s="120" t="s">
        <v>0</v>
      </c>
      <c r="D2" s="121" t="s">
        <v>2</v>
      </c>
      <c r="E2" s="121" t="s">
        <v>1</v>
      </c>
      <c r="F2" s="137" t="s">
        <v>3</v>
      </c>
      <c r="G2" s="122">
        <v>1</v>
      </c>
      <c r="H2" s="122">
        <v>2</v>
      </c>
      <c r="I2" s="122" t="s">
        <v>5</v>
      </c>
    </row>
    <row r="3" spans="1:10" x14ac:dyDescent="0.2">
      <c r="A3" s="16" t="s">
        <v>673</v>
      </c>
      <c r="B3" s="83" t="s">
        <v>376</v>
      </c>
      <c r="C3" s="16">
        <v>2007</v>
      </c>
      <c r="D3" s="83" t="s">
        <v>142</v>
      </c>
      <c r="E3" s="103" t="s">
        <v>377</v>
      </c>
      <c r="F3" s="83" t="s">
        <v>144</v>
      </c>
      <c r="G3" s="16">
        <v>85</v>
      </c>
      <c r="H3" s="16">
        <v>90</v>
      </c>
      <c r="I3" s="16">
        <f t="shared" ref="I3:I14" si="0">SUM(G3:H3)</f>
        <v>175</v>
      </c>
    </row>
    <row r="4" spans="1:10" x14ac:dyDescent="0.2">
      <c r="A4" s="16" t="s">
        <v>674</v>
      </c>
      <c r="B4" s="103" t="s">
        <v>378</v>
      </c>
      <c r="C4" s="16">
        <v>2007</v>
      </c>
      <c r="D4" s="31" t="s">
        <v>228</v>
      </c>
      <c r="E4" s="103" t="s">
        <v>229</v>
      </c>
      <c r="F4" s="83" t="s">
        <v>144</v>
      </c>
      <c r="G4" s="16">
        <v>38</v>
      </c>
      <c r="H4" s="16">
        <v>36</v>
      </c>
      <c r="I4" s="16">
        <f t="shared" si="0"/>
        <v>74</v>
      </c>
      <c r="J4" s="2"/>
    </row>
    <row r="5" spans="1:10" x14ac:dyDescent="0.2">
      <c r="A5" s="16" t="s">
        <v>675</v>
      </c>
      <c r="B5" s="103" t="s">
        <v>379</v>
      </c>
      <c r="C5" s="16">
        <v>2007</v>
      </c>
      <c r="D5" s="31" t="s">
        <v>228</v>
      </c>
      <c r="E5" s="103" t="s">
        <v>229</v>
      </c>
      <c r="F5" s="83" t="s">
        <v>144</v>
      </c>
      <c r="G5" s="16">
        <v>35</v>
      </c>
      <c r="H5" s="16">
        <v>39</v>
      </c>
      <c r="I5" s="16">
        <f t="shared" si="0"/>
        <v>74</v>
      </c>
      <c r="J5" s="2"/>
    </row>
    <row r="6" spans="1:10" x14ac:dyDescent="0.2">
      <c r="A6" s="16" t="s">
        <v>676</v>
      </c>
      <c r="B6" s="83" t="s">
        <v>44</v>
      </c>
      <c r="C6" s="16">
        <v>2004</v>
      </c>
      <c r="D6" s="83" t="s">
        <v>26</v>
      </c>
      <c r="E6" s="83" t="s">
        <v>29</v>
      </c>
      <c r="F6" s="83" t="s">
        <v>25</v>
      </c>
      <c r="G6" s="16">
        <v>76</v>
      </c>
      <c r="H6" s="16">
        <v>86</v>
      </c>
      <c r="I6" s="16">
        <f t="shared" si="0"/>
        <v>162</v>
      </c>
    </row>
    <row r="7" spans="1:10" x14ac:dyDescent="0.2">
      <c r="A7" s="16" t="s">
        <v>677</v>
      </c>
      <c r="B7" s="83" t="s">
        <v>52</v>
      </c>
      <c r="C7" s="16">
        <v>2004</v>
      </c>
      <c r="D7" s="83" t="s">
        <v>48</v>
      </c>
      <c r="E7" s="83" t="s">
        <v>49</v>
      </c>
      <c r="F7" s="83" t="s">
        <v>25</v>
      </c>
      <c r="G7" s="16">
        <v>77</v>
      </c>
      <c r="H7" s="16">
        <v>74</v>
      </c>
      <c r="I7" s="16">
        <f t="shared" si="0"/>
        <v>151</v>
      </c>
    </row>
    <row r="8" spans="1:10" x14ac:dyDescent="0.2">
      <c r="A8" s="16" t="s">
        <v>604</v>
      </c>
      <c r="B8" s="83" t="s">
        <v>51</v>
      </c>
      <c r="C8" s="16">
        <v>2004</v>
      </c>
      <c r="D8" s="83" t="s">
        <v>48</v>
      </c>
      <c r="E8" s="83" t="s">
        <v>49</v>
      </c>
      <c r="F8" s="83" t="s">
        <v>25</v>
      </c>
      <c r="G8" s="16">
        <v>73</v>
      </c>
      <c r="H8" s="16">
        <v>72</v>
      </c>
      <c r="I8" s="16">
        <f t="shared" si="0"/>
        <v>145</v>
      </c>
    </row>
    <row r="9" spans="1:10" x14ac:dyDescent="0.2">
      <c r="A9" s="16" t="s">
        <v>605</v>
      </c>
      <c r="B9" s="103" t="s">
        <v>345</v>
      </c>
      <c r="C9" s="103">
        <v>2005</v>
      </c>
      <c r="D9" s="83" t="s">
        <v>82</v>
      </c>
      <c r="E9" s="103" t="s">
        <v>346</v>
      </c>
      <c r="F9" s="83" t="s">
        <v>80</v>
      </c>
      <c r="G9" s="16">
        <v>86</v>
      </c>
      <c r="H9" s="16">
        <v>77</v>
      </c>
      <c r="I9" s="16">
        <f t="shared" si="0"/>
        <v>163</v>
      </c>
      <c r="J9" s="2"/>
    </row>
    <row r="10" spans="1:10" x14ac:dyDescent="0.2">
      <c r="A10" s="16" t="s">
        <v>606</v>
      </c>
      <c r="B10" s="83" t="s">
        <v>347</v>
      </c>
      <c r="C10" s="16">
        <v>2007</v>
      </c>
      <c r="D10" s="83" t="s">
        <v>348</v>
      </c>
      <c r="E10" s="31" t="s">
        <v>349</v>
      </c>
      <c r="F10" s="83" t="s">
        <v>80</v>
      </c>
      <c r="G10" s="16">
        <v>79</v>
      </c>
      <c r="H10" s="16">
        <v>80</v>
      </c>
      <c r="I10" s="16">
        <f t="shared" si="0"/>
        <v>159</v>
      </c>
    </row>
    <row r="11" spans="1:10" x14ac:dyDescent="0.2">
      <c r="A11" s="16" t="s">
        <v>607</v>
      </c>
      <c r="B11" s="83" t="s">
        <v>350</v>
      </c>
      <c r="C11" s="16">
        <v>2007</v>
      </c>
      <c r="D11" s="83" t="s">
        <v>82</v>
      </c>
      <c r="E11" s="31" t="s">
        <v>351</v>
      </c>
      <c r="F11" s="83" t="s">
        <v>80</v>
      </c>
      <c r="G11" s="16">
        <v>80</v>
      </c>
      <c r="H11" s="16">
        <v>75</v>
      </c>
      <c r="I11" s="16">
        <f t="shared" si="0"/>
        <v>155</v>
      </c>
    </row>
    <row r="12" spans="1:10" x14ac:dyDescent="0.2">
      <c r="A12" s="16" t="s">
        <v>608</v>
      </c>
      <c r="B12" s="83" t="s">
        <v>380</v>
      </c>
      <c r="C12" s="16">
        <v>2007</v>
      </c>
      <c r="D12" s="83"/>
      <c r="E12" s="31" t="s">
        <v>381</v>
      </c>
      <c r="F12" s="83" t="s">
        <v>327</v>
      </c>
      <c r="G12" s="16">
        <v>90</v>
      </c>
      <c r="H12" s="16">
        <v>90</v>
      </c>
      <c r="I12" s="16">
        <f t="shared" si="0"/>
        <v>180</v>
      </c>
    </row>
    <row r="13" spans="1:10" x14ac:dyDescent="0.2">
      <c r="A13" s="16" t="s">
        <v>609</v>
      </c>
      <c r="B13" s="83" t="s">
        <v>382</v>
      </c>
      <c r="C13" s="16">
        <v>2007</v>
      </c>
      <c r="D13" s="83"/>
      <c r="E13" s="31" t="s">
        <v>383</v>
      </c>
      <c r="F13" s="83" t="s">
        <v>327</v>
      </c>
      <c r="G13" s="16">
        <v>76</v>
      </c>
      <c r="H13" s="16">
        <v>78</v>
      </c>
      <c r="I13" s="16">
        <f t="shared" si="0"/>
        <v>154</v>
      </c>
    </row>
    <row r="14" spans="1:10" x14ac:dyDescent="0.2">
      <c r="A14" s="16" t="s">
        <v>610</v>
      </c>
      <c r="B14" s="31" t="s">
        <v>384</v>
      </c>
      <c r="C14" s="16">
        <v>2005</v>
      </c>
      <c r="D14" s="83"/>
      <c r="E14" s="31" t="s">
        <v>385</v>
      </c>
      <c r="F14" s="83" t="s">
        <v>327</v>
      </c>
      <c r="G14" s="16">
        <v>72</v>
      </c>
      <c r="H14" s="16">
        <v>78</v>
      </c>
      <c r="I14" s="16">
        <f t="shared" si="0"/>
        <v>150</v>
      </c>
    </row>
    <row r="15" spans="1:10" x14ac:dyDescent="0.2">
      <c r="A15" s="16" t="s">
        <v>611</v>
      </c>
      <c r="B15" s="83" t="s">
        <v>386</v>
      </c>
      <c r="C15" s="16">
        <v>2004</v>
      </c>
      <c r="D15" s="83" t="s">
        <v>149</v>
      </c>
      <c r="E15" s="31" t="s">
        <v>387</v>
      </c>
      <c r="F15" s="83" t="s">
        <v>149</v>
      </c>
      <c r="G15" s="16">
        <v>85</v>
      </c>
      <c r="H15" s="16">
        <v>83</v>
      </c>
      <c r="I15" s="16">
        <v>168</v>
      </c>
    </row>
    <row r="16" spans="1:10" x14ac:dyDescent="0.2">
      <c r="A16" s="16" t="s">
        <v>612</v>
      </c>
      <c r="B16" s="31" t="s">
        <v>388</v>
      </c>
      <c r="C16" s="16">
        <v>2007</v>
      </c>
      <c r="D16" s="83" t="s">
        <v>149</v>
      </c>
      <c r="E16" s="31" t="s">
        <v>389</v>
      </c>
      <c r="F16" s="83" t="s">
        <v>149</v>
      </c>
      <c r="G16" s="16">
        <v>77</v>
      </c>
      <c r="H16" s="16">
        <v>70</v>
      </c>
      <c r="I16" s="16">
        <v>147</v>
      </c>
    </row>
    <row r="17" spans="1:9" x14ac:dyDescent="0.2">
      <c r="A17" s="16" t="s">
        <v>613</v>
      </c>
      <c r="B17" s="83" t="s">
        <v>390</v>
      </c>
      <c r="C17" s="16">
        <v>2008</v>
      </c>
      <c r="D17" s="83" t="s">
        <v>149</v>
      </c>
      <c r="E17" s="31" t="s">
        <v>391</v>
      </c>
      <c r="F17" s="83" t="s">
        <v>149</v>
      </c>
      <c r="G17" s="16">
        <v>66</v>
      </c>
      <c r="H17" s="16">
        <v>63</v>
      </c>
      <c r="I17" s="16">
        <v>129</v>
      </c>
    </row>
    <row r="18" spans="1:9" x14ac:dyDescent="0.2">
      <c r="A18" s="16" t="s">
        <v>614</v>
      </c>
      <c r="B18" s="83" t="s">
        <v>532</v>
      </c>
      <c r="C18" s="16">
        <v>2006</v>
      </c>
      <c r="D18" s="83" t="s">
        <v>149</v>
      </c>
      <c r="E18" s="31" t="s">
        <v>659</v>
      </c>
      <c r="F18" s="83" t="s">
        <v>149</v>
      </c>
      <c r="G18" s="16">
        <v>62</v>
      </c>
      <c r="H18" s="16">
        <v>48</v>
      </c>
      <c r="I18" s="16">
        <f>SUM(G18:H18)</f>
        <v>110</v>
      </c>
    </row>
    <row r="19" spans="1:9" x14ac:dyDescent="0.2">
      <c r="A19" s="16" t="s">
        <v>615</v>
      </c>
      <c r="B19" s="31" t="s">
        <v>357</v>
      </c>
      <c r="C19" s="16">
        <v>2007</v>
      </c>
      <c r="D19" s="83" t="s">
        <v>109</v>
      </c>
      <c r="E19" s="31" t="s">
        <v>358</v>
      </c>
      <c r="F19" s="83" t="s">
        <v>96</v>
      </c>
      <c r="G19" s="16">
        <v>86</v>
      </c>
      <c r="H19" s="16">
        <v>84</v>
      </c>
      <c r="I19" s="16">
        <v>170</v>
      </c>
    </row>
    <row r="20" spans="1:9" x14ac:dyDescent="0.2">
      <c r="A20" s="16" t="s">
        <v>616</v>
      </c>
      <c r="B20" s="72" t="s">
        <v>359</v>
      </c>
      <c r="C20" s="72">
        <v>2007</v>
      </c>
      <c r="D20" s="72" t="s">
        <v>108</v>
      </c>
      <c r="E20" s="108" t="s">
        <v>360</v>
      </c>
      <c r="F20" s="76" t="s">
        <v>96</v>
      </c>
      <c r="G20" s="69">
        <v>65</v>
      </c>
      <c r="H20" s="69">
        <v>73</v>
      </c>
      <c r="I20" s="69">
        <v>138</v>
      </c>
    </row>
    <row r="21" spans="1:9" x14ac:dyDescent="0.2">
      <c r="A21" s="16" t="s">
        <v>617</v>
      </c>
      <c r="B21" s="76" t="s">
        <v>392</v>
      </c>
      <c r="C21" s="69">
        <v>2006</v>
      </c>
      <c r="D21" s="76" t="s">
        <v>156</v>
      </c>
      <c r="E21" s="108" t="s">
        <v>240</v>
      </c>
      <c r="F21" s="76" t="s">
        <v>158</v>
      </c>
      <c r="G21" s="69"/>
      <c r="H21" s="69"/>
      <c r="I21" s="138">
        <v>160</v>
      </c>
    </row>
    <row r="22" spans="1:9" x14ac:dyDescent="0.2">
      <c r="A22" s="16" t="s">
        <v>618</v>
      </c>
      <c r="B22" s="76" t="s">
        <v>393</v>
      </c>
      <c r="C22" s="69">
        <v>2007</v>
      </c>
      <c r="D22" s="76" t="s">
        <v>156</v>
      </c>
      <c r="E22" s="108" t="s">
        <v>237</v>
      </c>
      <c r="F22" s="76" t="s">
        <v>158</v>
      </c>
      <c r="G22" s="69"/>
      <c r="H22" s="69"/>
      <c r="I22" s="138">
        <v>157</v>
      </c>
    </row>
    <row r="23" spans="1:9" x14ac:dyDescent="0.2">
      <c r="A23" s="16" t="s">
        <v>619</v>
      </c>
      <c r="B23" s="31" t="s">
        <v>394</v>
      </c>
      <c r="C23" s="16">
        <v>2005</v>
      </c>
      <c r="D23" s="83" t="s">
        <v>156</v>
      </c>
      <c r="E23" s="31" t="s">
        <v>240</v>
      </c>
      <c r="F23" s="83" t="s">
        <v>158</v>
      </c>
      <c r="G23" s="16"/>
      <c r="H23" s="16"/>
      <c r="I23" s="136">
        <v>152</v>
      </c>
    </row>
    <row r="24" spans="1:9" x14ac:dyDescent="0.2">
      <c r="A24" s="16" t="s">
        <v>620</v>
      </c>
      <c r="B24" s="105" t="s">
        <v>352</v>
      </c>
      <c r="C24" s="32">
        <v>2007</v>
      </c>
      <c r="D24" s="105" t="s">
        <v>193</v>
      </c>
      <c r="E24" s="106" t="s">
        <v>353</v>
      </c>
      <c r="F24" s="105" t="s">
        <v>90</v>
      </c>
      <c r="G24" s="32">
        <v>91</v>
      </c>
      <c r="H24" s="32">
        <v>84</v>
      </c>
      <c r="I24" s="28">
        <f>SUM(G24:H24)</f>
        <v>175</v>
      </c>
    </row>
    <row r="25" spans="1:9" x14ac:dyDescent="0.2">
      <c r="A25" s="16" t="s">
        <v>621</v>
      </c>
      <c r="B25" s="105" t="s">
        <v>354</v>
      </c>
      <c r="C25" s="32">
        <v>2005</v>
      </c>
      <c r="D25" s="105" t="s">
        <v>193</v>
      </c>
      <c r="E25" s="106" t="s">
        <v>355</v>
      </c>
      <c r="F25" s="105" t="s">
        <v>90</v>
      </c>
      <c r="G25" s="32">
        <v>78</v>
      </c>
      <c r="H25" s="32">
        <v>83</v>
      </c>
      <c r="I25" s="28">
        <v>161</v>
      </c>
    </row>
    <row r="26" spans="1:9" x14ac:dyDescent="0.2">
      <c r="A26" s="16" t="s">
        <v>622</v>
      </c>
      <c r="B26" s="105" t="s">
        <v>356</v>
      </c>
      <c r="C26" s="32">
        <v>2006</v>
      </c>
      <c r="D26" s="105" t="s">
        <v>193</v>
      </c>
      <c r="E26" s="106" t="s">
        <v>355</v>
      </c>
      <c r="F26" s="105" t="s">
        <v>90</v>
      </c>
      <c r="G26" s="32">
        <v>78</v>
      </c>
      <c r="H26" s="32">
        <v>82</v>
      </c>
      <c r="I26" s="28">
        <f>SUM(G26:H26)</f>
        <v>160</v>
      </c>
    </row>
    <row r="27" spans="1:9" x14ac:dyDescent="0.2">
      <c r="A27" s="16" t="s">
        <v>623</v>
      </c>
      <c r="B27" s="31" t="s">
        <v>395</v>
      </c>
      <c r="C27" s="16">
        <v>2004</v>
      </c>
      <c r="D27" s="83" t="s">
        <v>242</v>
      </c>
      <c r="E27" s="101" t="s">
        <v>648</v>
      </c>
      <c r="F27" s="82" t="s">
        <v>165</v>
      </c>
      <c r="G27" s="16">
        <v>76</v>
      </c>
      <c r="H27" s="16">
        <v>84</v>
      </c>
      <c r="I27" s="16">
        <v>160</v>
      </c>
    </row>
    <row r="28" spans="1:9" x14ac:dyDescent="0.2">
      <c r="A28" s="16" t="s">
        <v>624</v>
      </c>
      <c r="B28" s="83" t="s">
        <v>396</v>
      </c>
      <c r="C28" s="16">
        <v>2007</v>
      </c>
      <c r="D28" s="83" t="s">
        <v>242</v>
      </c>
      <c r="E28" s="30" t="s">
        <v>644</v>
      </c>
      <c r="F28" s="82" t="s">
        <v>165</v>
      </c>
      <c r="G28" s="16">
        <v>78</v>
      </c>
      <c r="H28" s="16">
        <v>82</v>
      </c>
      <c r="I28" s="16">
        <v>160</v>
      </c>
    </row>
    <row r="29" spans="1:9" x14ac:dyDescent="0.2">
      <c r="A29" s="16" t="s">
        <v>625</v>
      </c>
      <c r="B29" s="103" t="s">
        <v>397</v>
      </c>
      <c r="C29" s="16">
        <v>2007</v>
      </c>
      <c r="D29" s="31" t="s">
        <v>163</v>
      </c>
      <c r="E29" s="31" t="s">
        <v>649</v>
      </c>
      <c r="F29" s="82" t="s">
        <v>165</v>
      </c>
      <c r="G29" s="16">
        <v>73</v>
      </c>
      <c r="H29" s="16">
        <v>75</v>
      </c>
      <c r="I29" s="16">
        <v>148</v>
      </c>
    </row>
    <row r="30" spans="1:9" x14ac:dyDescent="0.2">
      <c r="A30" s="16" t="s">
        <v>626</v>
      </c>
      <c r="B30" s="103" t="s">
        <v>692</v>
      </c>
      <c r="C30" s="16">
        <v>2006</v>
      </c>
      <c r="D30" s="83" t="s">
        <v>104</v>
      </c>
      <c r="E30" s="103" t="s">
        <v>361</v>
      </c>
      <c r="F30" s="83" t="s">
        <v>103</v>
      </c>
      <c r="G30" s="16">
        <v>91</v>
      </c>
      <c r="H30" s="16">
        <v>81</v>
      </c>
      <c r="I30" s="15">
        <v>172</v>
      </c>
    </row>
    <row r="31" spans="1:9" x14ac:dyDescent="0.2">
      <c r="A31" s="16" t="s">
        <v>627</v>
      </c>
      <c r="B31" s="103" t="s">
        <v>362</v>
      </c>
      <c r="C31" s="132">
        <v>2006</v>
      </c>
      <c r="D31" s="83" t="s">
        <v>104</v>
      </c>
      <c r="E31" s="103" t="s">
        <v>363</v>
      </c>
      <c r="F31" s="83" t="s">
        <v>103</v>
      </c>
      <c r="G31" s="16">
        <v>70</v>
      </c>
      <c r="H31" s="16">
        <v>94</v>
      </c>
      <c r="I31" s="15">
        <v>164</v>
      </c>
    </row>
    <row r="32" spans="1:9" x14ac:dyDescent="0.2">
      <c r="A32" s="16" t="s">
        <v>628</v>
      </c>
      <c r="B32" s="83" t="s">
        <v>364</v>
      </c>
      <c r="C32" s="16">
        <v>2005</v>
      </c>
      <c r="D32" s="83" t="s">
        <v>106</v>
      </c>
      <c r="E32" s="103" t="s">
        <v>365</v>
      </c>
      <c r="F32" s="83" t="s">
        <v>103</v>
      </c>
      <c r="G32" s="16">
        <v>80</v>
      </c>
      <c r="H32" s="16">
        <v>80</v>
      </c>
      <c r="I32" s="15">
        <v>160</v>
      </c>
    </row>
    <row r="33" spans="1:9" x14ac:dyDescent="0.2">
      <c r="A33" s="16" t="s">
        <v>629</v>
      </c>
      <c r="B33" s="83" t="s">
        <v>398</v>
      </c>
      <c r="C33" s="16">
        <v>2007</v>
      </c>
      <c r="D33" s="83" t="s">
        <v>169</v>
      </c>
      <c r="E33" s="83" t="s">
        <v>170</v>
      </c>
      <c r="F33" s="83" t="s">
        <v>171</v>
      </c>
      <c r="G33" s="16">
        <v>61</v>
      </c>
      <c r="H33" s="16">
        <v>67</v>
      </c>
      <c r="I33" s="16">
        <v>128</v>
      </c>
    </row>
    <row r="34" spans="1:9" x14ac:dyDescent="0.2">
      <c r="A34" s="16" t="s">
        <v>630</v>
      </c>
      <c r="B34" s="83" t="s">
        <v>399</v>
      </c>
      <c r="C34" s="16">
        <v>2007</v>
      </c>
      <c r="D34" s="83" t="s">
        <v>169</v>
      </c>
      <c r="E34" s="31" t="s">
        <v>170</v>
      </c>
      <c r="F34" s="83" t="s">
        <v>171</v>
      </c>
      <c r="G34" s="16">
        <v>46</v>
      </c>
      <c r="H34" s="16">
        <v>51</v>
      </c>
      <c r="I34" s="16">
        <v>97</v>
      </c>
    </row>
    <row r="35" spans="1:9" x14ac:dyDescent="0.2">
      <c r="A35" s="16" t="s">
        <v>631</v>
      </c>
      <c r="B35" s="83" t="s">
        <v>400</v>
      </c>
      <c r="C35" s="16">
        <v>2007</v>
      </c>
      <c r="D35" s="83" t="s">
        <v>169</v>
      </c>
      <c r="E35" s="31" t="s">
        <v>170</v>
      </c>
      <c r="F35" s="83" t="s">
        <v>171</v>
      </c>
      <c r="G35" s="16">
        <v>48</v>
      </c>
      <c r="H35" s="16">
        <v>37</v>
      </c>
      <c r="I35" s="16">
        <v>85</v>
      </c>
    </row>
    <row r="36" spans="1:9" x14ac:dyDescent="0.2">
      <c r="A36" s="16" t="s">
        <v>632</v>
      </c>
      <c r="B36" s="83" t="s">
        <v>633</v>
      </c>
      <c r="C36" s="31">
        <v>2006</v>
      </c>
      <c r="D36" s="31" t="s">
        <v>111</v>
      </c>
      <c r="E36" s="31" t="s">
        <v>210</v>
      </c>
      <c r="F36" s="82" t="s">
        <v>113</v>
      </c>
      <c r="G36" s="16">
        <v>79</v>
      </c>
      <c r="H36" s="16">
        <v>75</v>
      </c>
      <c r="I36" s="16">
        <f>SUM(G36:H36)</f>
        <v>154</v>
      </c>
    </row>
    <row r="37" spans="1:9" x14ac:dyDescent="0.2">
      <c r="A37" s="16" t="s">
        <v>678</v>
      </c>
      <c r="B37" s="83" t="s">
        <v>542</v>
      </c>
      <c r="C37" s="16">
        <v>2005</v>
      </c>
      <c r="D37" s="83" t="s">
        <v>543</v>
      </c>
      <c r="E37" s="27" t="s">
        <v>544</v>
      </c>
      <c r="F37" s="83" t="s">
        <v>113</v>
      </c>
      <c r="G37" s="16">
        <v>75</v>
      </c>
      <c r="H37" s="16">
        <v>78</v>
      </c>
      <c r="I37" s="16">
        <f>SUM(G37:H37)</f>
        <v>153</v>
      </c>
    </row>
    <row r="38" spans="1:9" x14ac:dyDescent="0.2">
      <c r="A38" s="16" t="s">
        <v>679</v>
      </c>
      <c r="B38" s="76" t="s">
        <v>366</v>
      </c>
      <c r="C38" s="69">
        <v>2004</v>
      </c>
      <c r="D38" s="76" t="s">
        <v>367</v>
      </c>
      <c r="E38" s="71" t="s">
        <v>368</v>
      </c>
      <c r="F38" s="76" t="s">
        <v>113</v>
      </c>
      <c r="G38" s="16">
        <v>80</v>
      </c>
      <c r="H38" s="16">
        <v>73</v>
      </c>
      <c r="I38" s="16">
        <f>SUM(G38:H38)</f>
        <v>153</v>
      </c>
    </row>
    <row r="39" spans="1:9" x14ac:dyDescent="0.2">
      <c r="A39" s="16" t="s">
        <v>680</v>
      </c>
      <c r="B39" s="76" t="s">
        <v>401</v>
      </c>
      <c r="C39" s="69">
        <v>2007</v>
      </c>
      <c r="D39" s="76" t="s">
        <v>173</v>
      </c>
      <c r="E39" s="72" t="s">
        <v>402</v>
      </c>
      <c r="F39" s="76" t="s">
        <v>175</v>
      </c>
      <c r="G39" s="16">
        <v>73</v>
      </c>
      <c r="H39" s="16">
        <v>77</v>
      </c>
      <c r="I39" s="16">
        <v>150</v>
      </c>
    </row>
    <row r="40" spans="1:9" x14ac:dyDescent="0.2">
      <c r="A40" s="16" t="s">
        <v>681</v>
      </c>
      <c r="B40" s="72" t="s">
        <v>403</v>
      </c>
      <c r="C40" s="69">
        <v>2006</v>
      </c>
      <c r="D40" s="76" t="s">
        <v>173</v>
      </c>
      <c r="E40" s="72" t="s">
        <v>404</v>
      </c>
      <c r="F40" s="76" t="s">
        <v>175</v>
      </c>
      <c r="G40" s="16">
        <v>74</v>
      </c>
      <c r="H40" s="16">
        <v>73</v>
      </c>
      <c r="I40" s="16">
        <v>147</v>
      </c>
    </row>
    <row r="41" spans="1:9" x14ac:dyDescent="0.2">
      <c r="A41" s="16" t="s">
        <v>682</v>
      </c>
      <c r="B41" s="72" t="s">
        <v>548</v>
      </c>
      <c r="C41" s="69">
        <v>2005</v>
      </c>
      <c r="D41" s="76" t="s">
        <v>120</v>
      </c>
      <c r="E41" s="72" t="s">
        <v>121</v>
      </c>
      <c r="F41" s="76" t="s">
        <v>122</v>
      </c>
      <c r="G41" s="69">
        <v>76</v>
      </c>
      <c r="H41" s="69">
        <v>70</v>
      </c>
      <c r="I41" s="69">
        <v>146</v>
      </c>
    </row>
    <row r="42" spans="1:9" x14ac:dyDescent="0.2">
      <c r="A42" s="16" t="s">
        <v>683</v>
      </c>
      <c r="B42" s="72" t="s">
        <v>695</v>
      </c>
      <c r="C42" s="69">
        <v>2007</v>
      </c>
      <c r="D42" s="76" t="s">
        <v>696</v>
      </c>
      <c r="E42" s="72" t="s">
        <v>697</v>
      </c>
      <c r="F42" s="76" t="s">
        <v>122</v>
      </c>
      <c r="G42" s="69">
        <v>60</v>
      </c>
      <c r="H42" s="69">
        <v>56</v>
      </c>
      <c r="I42" s="69">
        <v>116</v>
      </c>
    </row>
    <row r="43" spans="1:9" x14ac:dyDescent="0.2">
      <c r="A43" s="16" t="s">
        <v>684</v>
      </c>
      <c r="B43" s="83" t="s">
        <v>59</v>
      </c>
      <c r="C43" s="16">
        <v>2007</v>
      </c>
      <c r="D43" s="31" t="s">
        <v>39</v>
      </c>
      <c r="E43" s="31" t="s">
        <v>54</v>
      </c>
      <c r="F43" s="83" t="s">
        <v>55</v>
      </c>
      <c r="G43" s="16">
        <v>85</v>
      </c>
      <c r="H43" s="16">
        <v>92</v>
      </c>
      <c r="I43" s="16">
        <f>SUM(G43:H43)</f>
        <v>177</v>
      </c>
    </row>
    <row r="44" spans="1:9" x14ac:dyDescent="0.2">
      <c r="A44" s="16" t="s">
        <v>685</v>
      </c>
      <c r="B44" s="83" t="s">
        <v>60</v>
      </c>
      <c r="C44" s="16">
        <v>2006</v>
      </c>
      <c r="D44" s="31" t="s">
        <v>39</v>
      </c>
      <c r="E44" s="31" t="s">
        <v>54</v>
      </c>
      <c r="F44" s="83" t="s">
        <v>55</v>
      </c>
      <c r="G44" s="16">
        <v>82</v>
      </c>
      <c r="H44" s="16">
        <v>86</v>
      </c>
      <c r="I44" s="16">
        <f>SUM(G44:H44)</f>
        <v>168</v>
      </c>
    </row>
    <row r="45" spans="1:9" x14ac:dyDescent="0.2">
      <c r="A45" s="16" t="s">
        <v>686</v>
      </c>
      <c r="B45" s="83" t="s">
        <v>64</v>
      </c>
      <c r="C45" s="16">
        <v>2004</v>
      </c>
      <c r="D45" s="31" t="s">
        <v>39</v>
      </c>
      <c r="E45" s="31" t="s">
        <v>54</v>
      </c>
      <c r="F45" s="83" t="s">
        <v>55</v>
      </c>
      <c r="G45" s="16">
        <v>77</v>
      </c>
      <c r="H45" s="16">
        <v>90</v>
      </c>
      <c r="I45" s="16">
        <f>SUM(G45:H45)</f>
        <v>167</v>
      </c>
    </row>
    <row r="46" spans="1:9" x14ac:dyDescent="0.2">
      <c r="A46" s="16" t="s">
        <v>687</v>
      </c>
      <c r="B46" s="83" t="s">
        <v>405</v>
      </c>
      <c r="C46" s="16">
        <v>2006</v>
      </c>
      <c r="D46" s="83" t="s">
        <v>252</v>
      </c>
      <c r="E46" s="103" t="s">
        <v>406</v>
      </c>
      <c r="F46" s="83" t="s">
        <v>254</v>
      </c>
      <c r="G46" s="16">
        <v>61</v>
      </c>
      <c r="H46" s="16">
        <v>70</v>
      </c>
      <c r="I46" s="16">
        <v>131</v>
      </c>
    </row>
    <row r="47" spans="1:9" x14ac:dyDescent="0.2">
      <c r="A47" s="16" t="s">
        <v>688</v>
      </c>
      <c r="B47" s="83" t="s">
        <v>407</v>
      </c>
      <c r="C47" s="16">
        <v>2004</v>
      </c>
      <c r="D47" s="83" t="s">
        <v>252</v>
      </c>
      <c r="E47" s="31" t="s">
        <v>253</v>
      </c>
      <c r="F47" s="83" t="s">
        <v>254</v>
      </c>
      <c r="G47" s="16">
        <v>55</v>
      </c>
      <c r="H47" s="16">
        <v>40</v>
      </c>
      <c r="I47" s="16">
        <v>95</v>
      </c>
    </row>
    <row r="48" spans="1:9" x14ac:dyDescent="0.2">
      <c r="A48" s="16" t="s">
        <v>689</v>
      </c>
      <c r="B48" s="83" t="s">
        <v>408</v>
      </c>
      <c r="C48" s="16">
        <v>2004</v>
      </c>
      <c r="D48" s="83" t="s">
        <v>252</v>
      </c>
      <c r="E48" s="31" t="s">
        <v>253</v>
      </c>
      <c r="F48" s="83" t="s">
        <v>254</v>
      </c>
      <c r="G48" s="16">
        <v>44</v>
      </c>
      <c r="H48" s="16">
        <v>45</v>
      </c>
      <c r="I48" s="16">
        <v>89</v>
      </c>
    </row>
    <row r="49" spans="1:9" x14ac:dyDescent="0.2">
      <c r="A49" s="16" t="s">
        <v>690</v>
      </c>
      <c r="B49" s="105" t="s">
        <v>370</v>
      </c>
      <c r="C49" s="32">
        <v>2005</v>
      </c>
      <c r="D49" s="105" t="s">
        <v>139</v>
      </c>
      <c r="E49" s="106" t="s">
        <v>371</v>
      </c>
      <c r="F49" s="105" t="s">
        <v>134</v>
      </c>
      <c r="G49" s="32">
        <v>87</v>
      </c>
      <c r="H49" s="32">
        <v>78</v>
      </c>
      <c r="I49" s="28">
        <v>165</v>
      </c>
    </row>
    <row r="50" spans="1:9" x14ac:dyDescent="0.2">
      <c r="A50" s="16" t="s">
        <v>691</v>
      </c>
      <c r="B50" s="105" t="s">
        <v>372</v>
      </c>
      <c r="C50" s="32">
        <v>2005</v>
      </c>
      <c r="D50" s="105" t="s">
        <v>220</v>
      </c>
      <c r="E50" s="106" t="s">
        <v>373</v>
      </c>
      <c r="F50" s="105" t="s">
        <v>134</v>
      </c>
      <c r="G50" s="32">
        <v>83</v>
      </c>
      <c r="H50" s="32">
        <v>75</v>
      </c>
      <c r="I50" s="28">
        <v>158</v>
      </c>
    </row>
    <row r="51" spans="1:9" x14ac:dyDescent="0.2">
      <c r="A51" s="16" t="s">
        <v>693</v>
      </c>
      <c r="B51" s="105" t="s">
        <v>374</v>
      </c>
      <c r="C51" s="32">
        <v>2007</v>
      </c>
      <c r="D51" s="105" t="s">
        <v>139</v>
      </c>
      <c r="E51" s="106" t="s">
        <v>375</v>
      </c>
      <c r="F51" s="105" t="s">
        <v>134</v>
      </c>
      <c r="G51" s="32">
        <v>70</v>
      </c>
      <c r="H51" s="32">
        <v>65</v>
      </c>
      <c r="I51" s="28">
        <v>135</v>
      </c>
    </row>
    <row r="52" spans="1:9" x14ac:dyDescent="0.2">
      <c r="A52" s="16" t="s">
        <v>694</v>
      </c>
      <c r="B52" s="76" t="s">
        <v>409</v>
      </c>
      <c r="C52" s="69">
        <v>2006</v>
      </c>
      <c r="D52" s="76" t="s">
        <v>259</v>
      </c>
      <c r="E52" s="72" t="s">
        <v>260</v>
      </c>
      <c r="F52" s="76" t="s">
        <v>182</v>
      </c>
      <c r="G52" s="69">
        <v>67</v>
      </c>
      <c r="H52" s="69">
        <v>72</v>
      </c>
      <c r="I52" s="69">
        <v>139</v>
      </c>
    </row>
  </sheetData>
  <sortState xmlns:xlrd2="http://schemas.microsoft.com/office/spreadsheetml/2017/richdata2" ref="B3:I52">
    <sortCondition ref="F3:F52"/>
  </sortState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4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10"/>
  <sheetViews>
    <sheetView zoomScale="110" zoomScaleNormal="11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I3" sqref="I3"/>
    </sheetView>
  </sheetViews>
  <sheetFormatPr defaultColWidth="9.140625" defaultRowHeight="12.75" x14ac:dyDescent="0.2"/>
  <cols>
    <col min="1" max="1" width="6" style="1" customWidth="1"/>
    <col min="2" max="2" width="27" style="1" customWidth="1"/>
    <col min="3" max="3" width="6.140625" style="1" customWidth="1"/>
    <col min="4" max="4" width="17.28515625" style="1" customWidth="1"/>
    <col min="5" max="5" width="69.28515625" style="1" customWidth="1"/>
    <col min="6" max="6" width="16.140625" style="1" customWidth="1"/>
    <col min="7" max="8" width="6.7109375" style="1" customWidth="1"/>
    <col min="9" max="9" width="6.85546875" style="1" customWidth="1"/>
    <col min="10" max="16384" width="9.140625" style="1"/>
  </cols>
  <sheetData>
    <row r="1" spans="1:9" ht="24.75" customHeight="1" x14ac:dyDescent="0.2">
      <c r="A1" s="117" t="s">
        <v>19</v>
      </c>
      <c r="C1" s="2"/>
      <c r="G1" s="2"/>
      <c r="H1" s="2"/>
      <c r="I1" s="116"/>
    </row>
    <row r="2" spans="1:9" s="116" customFormat="1" x14ac:dyDescent="0.2">
      <c r="A2" s="120" t="s">
        <v>6</v>
      </c>
      <c r="B2" s="121" t="s">
        <v>4</v>
      </c>
      <c r="C2" s="120" t="s">
        <v>0</v>
      </c>
      <c r="D2" s="121" t="s">
        <v>2</v>
      </c>
      <c r="E2" s="121" t="s">
        <v>1</v>
      </c>
      <c r="F2" s="121" t="s">
        <v>3</v>
      </c>
      <c r="G2" s="120">
        <v>1</v>
      </c>
      <c r="H2" s="120">
        <v>2</v>
      </c>
      <c r="I2" s="120" t="s">
        <v>5</v>
      </c>
    </row>
    <row r="3" spans="1:9" x14ac:dyDescent="0.2">
      <c r="A3" s="15" t="s">
        <v>673</v>
      </c>
      <c r="B3" s="27" t="s">
        <v>413</v>
      </c>
      <c r="C3" s="16">
        <v>2009</v>
      </c>
      <c r="D3" s="31" t="s">
        <v>268</v>
      </c>
      <c r="E3" s="27" t="s">
        <v>414</v>
      </c>
      <c r="F3" s="27" t="s">
        <v>144</v>
      </c>
      <c r="G3" s="16">
        <v>93</v>
      </c>
      <c r="H3" s="16">
        <v>94</v>
      </c>
      <c r="I3" s="16">
        <f>SUM(G3:H3)</f>
        <v>187</v>
      </c>
    </row>
    <row r="4" spans="1:9" x14ac:dyDescent="0.2">
      <c r="A4" s="15" t="s">
        <v>674</v>
      </c>
      <c r="B4" s="83" t="s">
        <v>34</v>
      </c>
      <c r="C4" s="16">
        <v>2009</v>
      </c>
      <c r="D4" s="31" t="s">
        <v>26</v>
      </c>
      <c r="E4" s="31" t="s">
        <v>35</v>
      </c>
      <c r="F4" s="31" t="s">
        <v>25</v>
      </c>
      <c r="G4" s="16">
        <v>95</v>
      </c>
      <c r="H4" s="16">
        <v>94</v>
      </c>
      <c r="I4" s="16">
        <f>SUM(G4:H4)</f>
        <v>189</v>
      </c>
    </row>
    <row r="5" spans="1:9" x14ac:dyDescent="0.2">
      <c r="A5" s="15" t="s">
        <v>675</v>
      </c>
      <c r="B5" s="83" t="s">
        <v>42</v>
      </c>
      <c r="C5" s="16">
        <v>2011</v>
      </c>
      <c r="D5" s="31" t="s">
        <v>26</v>
      </c>
      <c r="E5" s="31" t="s">
        <v>43</v>
      </c>
      <c r="F5" s="31" t="s">
        <v>25</v>
      </c>
      <c r="G5" s="16">
        <v>96</v>
      </c>
      <c r="H5" s="16">
        <v>93</v>
      </c>
      <c r="I5" s="16">
        <f>SUM(G5:H5)</f>
        <v>189</v>
      </c>
    </row>
    <row r="6" spans="1:9" x14ac:dyDescent="0.2">
      <c r="A6" s="15" t="s">
        <v>676</v>
      </c>
      <c r="B6" s="83" t="s">
        <v>65</v>
      </c>
      <c r="C6" s="16">
        <v>2009</v>
      </c>
      <c r="D6" s="31" t="s">
        <v>47</v>
      </c>
      <c r="E6" s="31" t="s">
        <v>66</v>
      </c>
      <c r="F6" s="31" t="s">
        <v>25</v>
      </c>
      <c r="G6" s="16">
        <v>93</v>
      </c>
      <c r="H6" s="16">
        <v>94</v>
      </c>
      <c r="I6" s="16">
        <f>SUM(G6:H6)</f>
        <v>187</v>
      </c>
    </row>
    <row r="7" spans="1:9" x14ac:dyDescent="0.2">
      <c r="A7" s="15" t="s">
        <v>677</v>
      </c>
      <c r="B7" s="83" t="s">
        <v>410</v>
      </c>
      <c r="C7" s="16">
        <v>2009</v>
      </c>
      <c r="D7" s="31" t="s">
        <v>78</v>
      </c>
      <c r="E7" s="31" t="s">
        <v>300</v>
      </c>
      <c r="F7" s="31" t="s">
        <v>80</v>
      </c>
      <c r="G7" s="16">
        <v>58</v>
      </c>
      <c r="H7" s="16">
        <v>59</v>
      </c>
      <c r="I7" s="16">
        <f>SUM(G7:H7)</f>
        <v>117</v>
      </c>
    </row>
    <row r="8" spans="1:9" x14ac:dyDescent="0.2">
      <c r="A8" s="15" t="s">
        <v>604</v>
      </c>
      <c r="B8" s="127" t="s">
        <v>415</v>
      </c>
      <c r="C8" s="16">
        <v>2010</v>
      </c>
      <c r="D8" s="31" t="s">
        <v>149</v>
      </c>
      <c r="E8" s="128" t="s">
        <v>416</v>
      </c>
      <c r="F8" s="31" t="s">
        <v>149</v>
      </c>
      <c r="G8" s="16">
        <v>95</v>
      </c>
      <c r="H8" s="16">
        <v>95</v>
      </c>
      <c r="I8" s="16">
        <v>190</v>
      </c>
    </row>
    <row r="9" spans="1:9" x14ac:dyDescent="0.2">
      <c r="A9" s="15" t="s">
        <v>605</v>
      </c>
      <c r="B9" s="83" t="s">
        <v>417</v>
      </c>
      <c r="C9" s="16">
        <v>2008</v>
      </c>
      <c r="D9" s="31" t="s">
        <v>149</v>
      </c>
      <c r="E9" s="102" t="s">
        <v>418</v>
      </c>
      <c r="F9" s="31" t="s">
        <v>149</v>
      </c>
      <c r="G9" s="16">
        <v>93</v>
      </c>
      <c r="H9" s="16">
        <v>93</v>
      </c>
      <c r="I9" s="16">
        <v>186</v>
      </c>
    </row>
    <row r="10" spans="1:9" x14ac:dyDescent="0.2">
      <c r="A10" s="15" t="s">
        <v>606</v>
      </c>
      <c r="B10" s="86" t="s">
        <v>411</v>
      </c>
      <c r="C10" s="28">
        <v>2009</v>
      </c>
      <c r="D10" s="87" t="s">
        <v>193</v>
      </c>
      <c r="E10" s="87" t="s">
        <v>412</v>
      </c>
      <c r="F10" s="87" t="s">
        <v>90</v>
      </c>
      <c r="G10" s="28">
        <v>62</v>
      </c>
      <c r="H10" s="28">
        <v>68</v>
      </c>
      <c r="I10" s="28">
        <f>SUM(G10:H10)</f>
        <v>130</v>
      </c>
    </row>
  </sheetData>
  <sortState xmlns:xlrd2="http://schemas.microsoft.com/office/spreadsheetml/2017/richdata2" ref="B3:I10">
    <sortCondition ref="F3:F10"/>
  </sortState>
  <phoneticPr fontId="23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7</vt:i4>
      </vt:variant>
    </vt:vector>
  </HeadingPairs>
  <TitlesOfParts>
    <vt:vector size="21" baseType="lpstr">
      <vt:lpstr>Fedlap</vt:lpstr>
      <vt:lpstr>program (2)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2022-12-10T13:10:27Z</cp:lastPrinted>
  <dcterms:created xsi:type="dcterms:W3CDTF">2006-10-31T14:53:25Z</dcterms:created>
  <dcterms:modified xsi:type="dcterms:W3CDTF">2022-12-14T08:41:22Z</dcterms:modified>
</cp:coreProperties>
</file>